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tro" sheetId="1" r:id="rId1"/>
    <sheet name="Page 2" sheetId="2" r:id="rId2"/>
    <sheet name="Page 3" sheetId="3" r:id="rId3"/>
    <sheet name="Page 4" sheetId="4" r:id="rId4"/>
    <sheet name="Page 5" sheetId="5" r:id="rId5"/>
    <sheet name="Page 7" sheetId="6" r:id="rId6"/>
    <sheet name="Page 8" sheetId="7" r:id="rId7"/>
    <sheet name="Page 9" sheetId="8" r:id="rId8"/>
  </sheets>
  <calcPr calcId="145621"/>
</workbook>
</file>

<file path=xl/calcChain.xml><?xml version="1.0" encoding="utf-8"?>
<calcChain xmlns="http://schemas.openxmlformats.org/spreadsheetml/2006/main">
  <c r="E19" i="5" l="1"/>
  <c r="F19" i="5"/>
  <c r="G19" i="5"/>
  <c r="H19" i="5"/>
  <c r="I19" i="5"/>
  <c r="J19" i="5"/>
  <c r="D19" i="5"/>
  <c r="U13" i="4"/>
  <c r="U14" i="4"/>
  <c r="U15" i="4"/>
  <c r="U16" i="4"/>
  <c r="U17" i="4"/>
  <c r="U18" i="4"/>
  <c r="U19" i="4"/>
  <c r="U12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V20" i="4"/>
  <c r="W20" i="4"/>
  <c r="D20" i="4"/>
  <c r="Q12" i="3"/>
  <c r="Q14" i="3"/>
  <c r="J16" i="3"/>
  <c r="Q16" i="3" s="1"/>
  <c r="J12" i="3"/>
  <c r="J13" i="3"/>
  <c r="Q13" i="3" s="1"/>
  <c r="J14" i="3"/>
  <c r="J15" i="3"/>
  <c r="Q15" i="3" s="1"/>
  <c r="J17" i="3"/>
  <c r="Q17" i="3" s="1"/>
  <c r="J18" i="3"/>
  <c r="Q18" i="3" s="1"/>
  <c r="J11" i="3"/>
  <c r="Q11" i="3" s="1"/>
  <c r="E19" i="3"/>
  <c r="F19" i="3"/>
  <c r="G19" i="3"/>
  <c r="H19" i="3"/>
  <c r="I19" i="3"/>
  <c r="K19" i="3"/>
  <c r="L19" i="3"/>
  <c r="M19" i="3"/>
  <c r="N19" i="3"/>
  <c r="O19" i="3"/>
  <c r="P19" i="3"/>
  <c r="R19" i="3"/>
  <c r="S19" i="3"/>
  <c r="T19" i="3"/>
  <c r="U19" i="3"/>
  <c r="V19" i="3"/>
  <c r="D19" i="3"/>
  <c r="Q19" i="3" l="1"/>
  <c r="U20" i="4"/>
  <c r="J19" i="3"/>
</calcChain>
</file>

<file path=xl/sharedStrings.xml><?xml version="1.0" encoding="utf-8"?>
<sst xmlns="http://schemas.openxmlformats.org/spreadsheetml/2006/main" count="481" uniqueCount="230">
  <si>
    <t>M935 Roll 10: Confederate Inspection Reports</t>
  </si>
  <si>
    <t xml:space="preserve">Report #: </t>
  </si>
  <si>
    <t>Image #'s</t>
  </si>
  <si>
    <t>Unit:</t>
  </si>
  <si>
    <t>Commander:</t>
  </si>
  <si>
    <t>Date:</t>
  </si>
  <si>
    <t>Location:</t>
  </si>
  <si>
    <t xml:space="preserve">Agg. Present &amp; Absent: </t>
  </si>
  <si>
    <t># of Guns:</t>
  </si>
  <si>
    <t>Armament Type:</t>
  </si>
  <si>
    <t>Commanding Officer</t>
  </si>
  <si>
    <t>Troops</t>
  </si>
  <si>
    <t>Date of Muster
Into Service</t>
  </si>
  <si>
    <t>Term of
Service</t>
  </si>
  <si>
    <t>-</t>
  </si>
  <si>
    <t>Totals:</t>
  </si>
  <si>
    <t>Number of Regiments</t>
  </si>
  <si>
    <t>Number of Companies</t>
  </si>
  <si>
    <t>Present</t>
  </si>
  <si>
    <t>For Duty</t>
  </si>
  <si>
    <t>On Special, Extra or Daily Duty</t>
  </si>
  <si>
    <t>Sick</t>
  </si>
  <si>
    <t>In Arrest or Confinement</t>
  </si>
  <si>
    <t>Aggregate</t>
  </si>
  <si>
    <t>At Inspection</t>
  </si>
  <si>
    <t>General Officers</t>
  </si>
  <si>
    <t>General Staff Officers</t>
  </si>
  <si>
    <t>Field, Staff, and Company Officers</t>
  </si>
  <si>
    <t>Enlisted Men</t>
  </si>
  <si>
    <t>Commissioned Officers</t>
  </si>
  <si>
    <t>Absent</t>
  </si>
  <si>
    <t>Present &amp; Absent</t>
  </si>
  <si>
    <t>Not At Inspection</t>
  </si>
  <si>
    <t>On Detached Service</t>
  </si>
  <si>
    <t>With Leave</t>
  </si>
  <si>
    <t>Without Authority</t>
  </si>
  <si>
    <t>Infantry</t>
  </si>
  <si>
    <t>Within This Army or Department</t>
  </si>
  <si>
    <t>Without This Army or Department</t>
  </si>
  <si>
    <t>Effective for the Field</t>
  </si>
  <si>
    <t>Cavalry</t>
  </si>
  <si>
    <t>Artillery</t>
  </si>
  <si>
    <t>Horses</t>
  </si>
  <si>
    <t>Guns</t>
  </si>
  <si>
    <t>Serviceable</t>
  </si>
  <si>
    <t>Unserviceable</t>
  </si>
  <si>
    <t>Number</t>
  </si>
  <si>
    <t>Calibre</t>
  </si>
  <si>
    <t>Remarks</t>
  </si>
  <si>
    <t>All Commissioned Officers and Enlisted Men "Present, Not at Inspection," will be accounted for in this column of remarks.</t>
  </si>
  <si>
    <t>Arms</t>
  </si>
  <si>
    <t>Condition of Arms</t>
  </si>
  <si>
    <t>Kind</t>
  </si>
  <si>
    <t>Deficient</t>
  </si>
  <si>
    <t>Clean</t>
  </si>
  <si>
    <t>Dirty</t>
  </si>
  <si>
    <t>Accoutrements, 
Deficient</t>
  </si>
  <si>
    <t>Condition of Accoutrements</t>
  </si>
  <si>
    <t>Catridge Boxes</t>
  </si>
  <si>
    <t>Cap Boxes</t>
  </si>
  <si>
    <t>Bayonet Scabbards</t>
  </si>
  <si>
    <t>Shoulder Belts</t>
  </si>
  <si>
    <t>Waist Belts</t>
  </si>
  <si>
    <t>Good</t>
  </si>
  <si>
    <t>Bad</t>
  </si>
  <si>
    <t>Ammunition, 
Rounds on Hand</t>
  </si>
  <si>
    <t>Condition of Ammunition</t>
  </si>
  <si>
    <t>Poor</t>
  </si>
  <si>
    <t>Horse Equipments,
Deficient</t>
  </si>
  <si>
    <t>Condition of Equipments</t>
  </si>
  <si>
    <t>Saddles</t>
  </si>
  <si>
    <t>Bridles</t>
  </si>
  <si>
    <t>Halters</t>
  </si>
  <si>
    <t>Saddle Blankets</t>
  </si>
  <si>
    <t>Currycombs</t>
  </si>
  <si>
    <t>Brushes</t>
  </si>
  <si>
    <t>Wheel Harness</t>
  </si>
  <si>
    <t>Lead Harness</t>
  </si>
  <si>
    <t>Clothing,
Camp and Garrison Equipage,
Deficient</t>
  </si>
  <si>
    <t>Condition of Clothing, etc.</t>
  </si>
  <si>
    <t>Shirts</t>
  </si>
  <si>
    <t>Trowsers</t>
  </si>
  <si>
    <t>Drawers</t>
  </si>
  <si>
    <t>Shoes</t>
  </si>
  <si>
    <t>Boots, Cavalry</t>
  </si>
  <si>
    <t>Stockings</t>
  </si>
  <si>
    <t>Blankets</t>
  </si>
  <si>
    <t>Haversacks</t>
  </si>
  <si>
    <t>Knapsacks</t>
  </si>
  <si>
    <t>Canteens</t>
  </si>
  <si>
    <t>Tents</t>
  </si>
  <si>
    <t>Axes</t>
  </si>
  <si>
    <t>Spades</t>
  </si>
  <si>
    <t>Camp Kettles</t>
  </si>
  <si>
    <t>Mess Pans</t>
  </si>
  <si>
    <t>Military Bearing</t>
  </si>
  <si>
    <t>Orders</t>
  </si>
  <si>
    <t>Military Appearance</t>
  </si>
  <si>
    <t>Discipline</t>
  </si>
  <si>
    <t>System of Military Instruction</t>
  </si>
  <si>
    <t>Officers and Men instructed in Drill</t>
  </si>
  <si>
    <t>Officers and Men instructed in Guard and Picket Duty</t>
  </si>
  <si>
    <t>Officers</t>
  </si>
  <si>
    <t>Commanding Officers informed relative to the condition of their Command</t>
  </si>
  <si>
    <t>Corps, Division, and Brigade Commanders visit and inspect their Commands</t>
  </si>
  <si>
    <t>Wants of the Command reasonably anticipated</t>
  </si>
  <si>
    <t>Morning Reports made</t>
  </si>
  <si>
    <t>Do Provision Returns agree with Morning Reports?</t>
  </si>
  <si>
    <t>Regimental and Company Books and Records</t>
  </si>
  <si>
    <t>Company Officers, Quartermasters, Commanders, &amp;c. account for public property</t>
  </si>
  <si>
    <t>Have Soldiers been regularly charged on Muster Rolls with all articles lost, injured, and destroyed through negligence?</t>
  </si>
  <si>
    <t>Articles of War read</t>
  </si>
  <si>
    <t>Hospital Department supplied</t>
  </si>
  <si>
    <t>Accommodations for Sick</t>
  </si>
  <si>
    <t>Soldierly</t>
  </si>
  <si>
    <t>Unsoldierly</t>
  </si>
  <si>
    <t>Indifferent</t>
  </si>
  <si>
    <t>Lax</t>
  </si>
  <si>
    <t>Loose</t>
  </si>
  <si>
    <t>Well</t>
  </si>
  <si>
    <t>Indifferently</t>
  </si>
  <si>
    <t>Not well</t>
  </si>
  <si>
    <t>Efficient</t>
  </si>
  <si>
    <t>Inefficient</t>
  </si>
  <si>
    <t>Frequently</t>
  </si>
  <si>
    <t>Seldom</t>
  </si>
  <si>
    <t>They are</t>
  </si>
  <si>
    <t>They are not</t>
  </si>
  <si>
    <t>Regularly</t>
  </si>
  <si>
    <t>Irregularly</t>
  </si>
  <si>
    <t>They do</t>
  </si>
  <si>
    <t>They do not</t>
  </si>
  <si>
    <t>Generally complete</t>
  </si>
  <si>
    <t>Very incomplete</t>
  </si>
  <si>
    <t>They have</t>
  </si>
  <si>
    <t>They have not</t>
  </si>
  <si>
    <t>Duly received</t>
  </si>
  <si>
    <t>Promptly published</t>
  </si>
  <si>
    <t>Delayed</t>
  </si>
  <si>
    <t>Not published</t>
  </si>
  <si>
    <t>Enforced</t>
  </si>
  <si>
    <t>Not enforced</t>
  </si>
  <si>
    <t>Poorly</t>
  </si>
  <si>
    <t>What has been the general sanitary condition?</t>
  </si>
  <si>
    <t>Have any diseases of a contagious character been prevalent?</t>
  </si>
  <si>
    <t>Have any diseases of a scorbutle character been prevalent?</t>
  </si>
  <si>
    <t>Is regular account kept of Hospital fund?</t>
  </si>
  <si>
    <t>Name of Chaplains</t>
  </si>
  <si>
    <t>Religion exercises-how performed</t>
  </si>
  <si>
    <t>Police of Quarters</t>
  </si>
  <si>
    <t>Have damages been committed--and by whom?</t>
  </si>
  <si>
    <t>Have they been settled?</t>
  </si>
  <si>
    <t>How are public animals treated?</t>
  </si>
  <si>
    <t>Are they properly fed and groomed?</t>
  </si>
  <si>
    <t>Do Officers or Men use public animals except for the service of the Government?</t>
  </si>
  <si>
    <t>Do Officers carry more than their allowance of baggage?</t>
  </si>
  <si>
    <t>Are Sutlers and Employees exempts?</t>
  </si>
  <si>
    <t>Do Sutlers confine their sales to their own Commands?</t>
  </si>
  <si>
    <t>Are their goods tariffed, and the lists of prices hung up where they can be seen?</t>
  </si>
  <si>
    <t>Do they keep other articles than those allowed by law and orders?</t>
  </si>
  <si>
    <t>Fair</t>
  </si>
  <si>
    <t>Yes</t>
  </si>
  <si>
    <t>No</t>
  </si>
  <si>
    <t>There is</t>
  </si>
  <si>
    <t>There is not</t>
  </si>
  <si>
    <t>Thorough</t>
  </si>
  <si>
    <t>Imperfect</t>
  </si>
  <si>
    <t>Neat</t>
  </si>
  <si>
    <t>Not neat</t>
  </si>
  <si>
    <t>Badly</t>
  </si>
  <si>
    <t>Personal cleanliness</t>
  </si>
  <si>
    <t>Never</t>
  </si>
  <si>
    <t>Agg. Effective for the Field:</t>
  </si>
  <si>
    <t>Recitations in Army Regulations and Tactics</t>
  </si>
  <si>
    <t>Have</t>
  </si>
  <si>
    <t>Have not</t>
  </si>
  <si>
    <t>12-P-17</t>
  </si>
  <si>
    <t>0217.jpg-0228.jpg</t>
  </si>
  <si>
    <t>Artillery 3rd Corps ANV</t>
  </si>
  <si>
    <t>Col. R.L. Walker</t>
  </si>
  <si>
    <t>September 1, 1864</t>
  </si>
  <si>
    <t>Near Petersburg, VA</t>
  </si>
  <si>
    <t>Artillery 3rd Corps</t>
  </si>
  <si>
    <t>McIntosh's Battalion</t>
  </si>
  <si>
    <t>Lt. Col. D.G. McIntosh</t>
  </si>
  <si>
    <t>Pegram's Battlaion</t>
  </si>
  <si>
    <t>Poague's Battalion</t>
  </si>
  <si>
    <t>Cutts' Battalion</t>
  </si>
  <si>
    <t>Richardson's Battalion</t>
  </si>
  <si>
    <t>Washington Artillery</t>
  </si>
  <si>
    <t>Lt. Col. W.J. Pegram</t>
  </si>
  <si>
    <t>Lt. Col. W.T. Poague</t>
  </si>
  <si>
    <t>Maj. John Lane</t>
  </si>
  <si>
    <t>Lt. Col. C. Richardson</t>
  </si>
  <si>
    <t>Lt. Col. B.F. Eshleman</t>
  </si>
  <si>
    <t>Cutts' Command Staff?</t>
  </si>
  <si>
    <t>15 Napoleons, 4 three inch rifles</t>
  </si>
  <si>
    <t>10 Napoleons, 4 three inch rifles, 2 10 lb Parrotts, 3 24 lb Howitzers, 1 Whitworth</t>
  </si>
  <si>
    <t>7 Napoleons, 1 three inch rifle, 2 10 lb Parrotts, 1 Whitworth</t>
  </si>
  <si>
    <t>8 Napoleons, 1 three inch rifle, 7 10 lb Parrotts, 2 20 lb Parrotts</t>
  </si>
  <si>
    <t>5 Napoleons, 4 three inch rifles, 4 10 lb Parrotts</t>
  </si>
  <si>
    <t>11 Napoleons, 3 three inch rifles</t>
  </si>
  <si>
    <t>See page 5</t>
  </si>
  <si>
    <t>McIntosh's, Pegram's Poague's, Cutts', Richardson's, Eshleman's</t>
  </si>
  <si>
    <t>McIntosh</t>
  </si>
  <si>
    <t>Pegram</t>
  </si>
  <si>
    <t>Poague</t>
  </si>
  <si>
    <t>Cutts</t>
  </si>
  <si>
    <t>Richardson's</t>
  </si>
  <si>
    <t>Eshleman's</t>
  </si>
  <si>
    <r>
      <rPr>
        <strike/>
        <sz val="11"/>
        <color theme="1"/>
        <rFont val="Calibri"/>
        <family val="2"/>
        <scheme val="minor"/>
      </rPr>
      <t>Overcoats</t>
    </r>
    <r>
      <rPr>
        <sz val="11"/>
        <color theme="1"/>
        <rFont val="Calibri"/>
        <family val="2"/>
        <scheme val="minor"/>
      </rPr>
      <t xml:space="preserve"> Caps</t>
    </r>
  </si>
  <si>
    <r>
      <rPr>
        <strike/>
        <sz val="11"/>
        <color theme="1"/>
        <rFont val="Calibri"/>
        <family val="2"/>
        <scheme val="minor"/>
      </rPr>
      <t>Coats</t>
    </r>
    <r>
      <rPr>
        <sz val="11"/>
        <color theme="1"/>
        <rFont val="Calibri"/>
        <family val="2"/>
        <scheme val="minor"/>
      </rPr>
      <t xml:space="preserve"> Jackets</t>
    </r>
  </si>
  <si>
    <t>McIntosh's, Pegram's, Cutts', Richardson's, Eshleman's</t>
  </si>
  <si>
    <t>Poague's</t>
  </si>
  <si>
    <t>McIntosh's, Pegram's, Poague's, Cutts', Richardson's, Eshleman's</t>
  </si>
  <si>
    <t>McIntosh's, Pegram's, Poague's, Cutts', Richardson's</t>
  </si>
  <si>
    <t>McIntosh's, Pegram's, Poague's, Cutts', Richardson's, Eshleman's (Articles of war read as often as required.)</t>
  </si>
  <si>
    <r>
      <t xml:space="preserve">Police of </t>
    </r>
    <r>
      <rPr>
        <strike/>
        <sz val="11"/>
        <color theme="1"/>
        <rFont val="Calibri"/>
        <family val="2"/>
        <scheme val="minor"/>
      </rPr>
      <t>Camp or Post</t>
    </r>
    <r>
      <rPr>
        <sz val="11"/>
        <color theme="1"/>
        <rFont val="Calibri"/>
        <family val="2"/>
        <scheme val="minor"/>
      </rPr>
      <t xml:space="preserve"> Trenches</t>
    </r>
  </si>
  <si>
    <t>None have been committed.</t>
  </si>
  <si>
    <t>2 officers in Eshleman's</t>
  </si>
  <si>
    <t>There is one sutler in the command belonging.</t>
  </si>
  <si>
    <t>to Richardson's Bttn.  All requirements.</t>
  </si>
  <si>
    <t>[?] with in his case.</t>
  </si>
  <si>
    <t>See Page 5</t>
  </si>
  <si>
    <t>Lt. Col. D[avid]. G. McIntosh</t>
  </si>
  <si>
    <t>Lt. Col. W[illiam]. [R.] J. Pegram</t>
  </si>
  <si>
    <t>Lt. Col. W[illiam]. T. Poague</t>
  </si>
  <si>
    <t>Lt. Col. C[harles]. Richardson</t>
  </si>
  <si>
    <t>Lt. Col. B[enjamin]. F. Eshleman</t>
  </si>
  <si>
    <t>Note: Col. A[llen] .S. Cutts was in command of Cutts' Battalion and Richardson's Battalion, with Lane and Richardson in command of those battalions.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</si>
</sst>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0" fillId="0" borderId="2" xfId="0" applyBorder="1" applyAlignment="1">
      <alignment horizontal="center" wrapText="1"/>
    </xf>
    <xf numFmtId="0" fontId="0" fillId="0" borderId="3" xfId="0" applyBorder="1" applyAlignment="1"/>
    <xf numFmtId="0" fontId="0" fillId="0" borderId="2" xfId="0" applyBorder="1" applyAlignment="1">
      <alignment textRotation="90" wrapText="1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3" xfId="0" applyBorder="1"/>
    <xf numFmtId="0" fontId="0" fillId="0" borderId="22" xfId="0" applyBorder="1"/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2" borderId="0" xfId="0" applyFill="1" applyBorder="1" applyAlignment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1" xfId="0" applyFill="1" applyBorder="1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textRotation="90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cols>
    <col min="1" max="1" width="25.42578125" customWidth="1"/>
  </cols>
  <sheetData>
    <row r="1" spans="1:2" x14ac:dyDescent="0.25">
      <c r="A1" t="s">
        <v>0</v>
      </c>
    </row>
    <row r="2" spans="1:2" x14ac:dyDescent="0.25">
      <c r="A2" t="s">
        <v>1</v>
      </c>
      <c r="B2" t="s">
        <v>176</v>
      </c>
    </row>
    <row r="3" spans="1:2" x14ac:dyDescent="0.25">
      <c r="A3" t="s">
        <v>2</v>
      </c>
      <c r="B3" t="s">
        <v>177</v>
      </c>
    </row>
    <row r="4" spans="1:2" x14ac:dyDescent="0.25">
      <c r="A4" t="s">
        <v>3</v>
      </c>
      <c r="B4" t="s">
        <v>178</v>
      </c>
    </row>
    <row r="5" spans="1:2" x14ac:dyDescent="0.25">
      <c r="A5" t="s">
        <v>4</v>
      </c>
      <c r="B5" t="s">
        <v>179</v>
      </c>
    </row>
    <row r="6" spans="1:2" x14ac:dyDescent="0.25">
      <c r="A6" t="s">
        <v>5</v>
      </c>
      <c r="B6" t="s">
        <v>180</v>
      </c>
    </row>
    <row r="7" spans="1:2" x14ac:dyDescent="0.25">
      <c r="A7" t="s">
        <v>6</v>
      </c>
      <c r="B7" t="s">
        <v>181</v>
      </c>
    </row>
    <row r="8" spans="1:2" x14ac:dyDescent="0.25">
      <c r="A8" t="s">
        <v>7</v>
      </c>
      <c r="B8">
        <v>3406</v>
      </c>
    </row>
    <row r="9" spans="1:2" x14ac:dyDescent="0.25">
      <c r="A9" s="36" t="s">
        <v>172</v>
      </c>
      <c r="B9" s="40">
        <v>1991</v>
      </c>
    </row>
    <row r="10" spans="1:2" x14ac:dyDescent="0.25">
      <c r="A10" t="s">
        <v>8</v>
      </c>
      <c r="B10">
        <v>95</v>
      </c>
    </row>
    <row r="11" spans="1:2" x14ac:dyDescent="0.25">
      <c r="A11" t="s">
        <v>9</v>
      </c>
      <c r="B1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5" x14ac:dyDescent="0.25"/>
  <cols>
    <col min="1" max="1" width="21" customWidth="1"/>
    <col min="2" max="2" width="21.85546875" bestFit="1" customWidth="1"/>
  </cols>
  <sheetData>
    <row r="1" spans="1:4" x14ac:dyDescent="0.25">
      <c r="A1" t="s">
        <v>0</v>
      </c>
    </row>
    <row r="2" spans="1:4" x14ac:dyDescent="0.25">
      <c r="A2" t="s">
        <v>1</v>
      </c>
      <c r="B2" t="s">
        <v>176</v>
      </c>
    </row>
    <row r="3" spans="1:4" x14ac:dyDescent="0.25">
      <c r="A3" t="s">
        <v>3</v>
      </c>
      <c r="B3" t="s">
        <v>178</v>
      </c>
    </row>
    <row r="4" spans="1:4" x14ac:dyDescent="0.25">
      <c r="A4" t="s">
        <v>4</v>
      </c>
      <c r="B4" t="s">
        <v>179</v>
      </c>
    </row>
    <row r="5" spans="1:4" x14ac:dyDescent="0.25">
      <c r="A5" t="s">
        <v>5</v>
      </c>
      <c r="B5" t="s">
        <v>180</v>
      </c>
    </row>
    <row r="7" spans="1:4" x14ac:dyDescent="0.25">
      <c r="A7" s="53" t="s">
        <v>10</v>
      </c>
      <c r="B7" s="53" t="s">
        <v>11</v>
      </c>
      <c r="C7" s="53" t="s">
        <v>12</v>
      </c>
      <c r="D7" s="53" t="s">
        <v>13</v>
      </c>
    </row>
    <row r="8" spans="1:4" x14ac:dyDescent="0.25">
      <c r="A8" s="54"/>
      <c r="B8" s="54"/>
      <c r="C8" s="54"/>
      <c r="D8" s="54"/>
    </row>
    <row r="9" spans="1:4" x14ac:dyDescent="0.25">
      <c r="A9" s="55"/>
      <c r="B9" s="55"/>
      <c r="C9" s="55"/>
      <c r="D9" s="55"/>
    </row>
    <row r="10" spans="1:4" x14ac:dyDescent="0.25">
      <c r="A10" s="1">
        <v>1</v>
      </c>
      <c r="B10" s="1">
        <v>2</v>
      </c>
      <c r="C10" s="1">
        <v>3</v>
      </c>
      <c r="D10" s="1">
        <v>4</v>
      </c>
    </row>
    <row r="11" spans="1:4" x14ac:dyDescent="0.25">
      <c r="A11" s="39" t="s">
        <v>179</v>
      </c>
      <c r="B11" s="2" t="s">
        <v>182</v>
      </c>
      <c r="C11" s="3" t="s">
        <v>14</v>
      </c>
      <c r="D11" s="2"/>
    </row>
    <row r="12" spans="1:4" ht="30" x14ac:dyDescent="0.25">
      <c r="A12" s="39" t="s">
        <v>224</v>
      </c>
      <c r="B12" s="2" t="s">
        <v>183</v>
      </c>
      <c r="C12" s="38" t="s">
        <v>14</v>
      </c>
      <c r="D12" s="2"/>
    </row>
    <row r="13" spans="1:4" ht="30" x14ac:dyDescent="0.25">
      <c r="A13" s="39" t="s">
        <v>225</v>
      </c>
      <c r="B13" s="2" t="s">
        <v>185</v>
      </c>
      <c r="C13" s="38" t="s">
        <v>14</v>
      </c>
      <c r="D13" s="2"/>
    </row>
    <row r="14" spans="1:4" ht="30" x14ac:dyDescent="0.25">
      <c r="A14" s="45" t="s">
        <v>226</v>
      </c>
      <c r="B14" s="46" t="s">
        <v>186</v>
      </c>
      <c r="C14" s="6" t="s">
        <v>14</v>
      </c>
      <c r="D14" s="2"/>
    </row>
    <row r="15" spans="1:4" x14ac:dyDescent="0.25">
      <c r="A15" s="43" t="s">
        <v>192</v>
      </c>
      <c r="B15" s="44" t="s">
        <v>187</v>
      </c>
      <c r="C15" s="3" t="s">
        <v>14</v>
      </c>
      <c r="D15" s="2"/>
    </row>
    <row r="16" spans="1:4" ht="30" x14ac:dyDescent="0.25">
      <c r="A16" s="43" t="s">
        <v>227</v>
      </c>
      <c r="B16" s="44" t="s">
        <v>188</v>
      </c>
      <c r="C16" s="3" t="s">
        <v>14</v>
      </c>
      <c r="D16" s="2"/>
    </row>
    <row r="17" spans="1:11" ht="30" x14ac:dyDescent="0.25">
      <c r="A17" s="39" t="s">
        <v>228</v>
      </c>
      <c r="B17" s="2" t="s">
        <v>189</v>
      </c>
      <c r="C17" s="6" t="s">
        <v>14</v>
      </c>
      <c r="D17" s="2"/>
    </row>
    <row r="18" spans="1:11" x14ac:dyDescent="0.25">
      <c r="C18" s="33"/>
    </row>
    <row r="19" spans="1:11" x14ac:dyDescent="0.25">
      <c r="A19" s="41" t="s">
        <v>229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</sheetData>
  <mergeCells count="4">
    <mergeCell ref="A7:A9"/>
    <mergeCell ref="B7:B9"/>
    <mergeCell ref="C7:C9"/>
    <mergeCell ref="D7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/>
  </sheetViews>
  <sheetFormatPr defaultRowHeight="15" x14ac:dyDescent="0.25"/>
  <cols>
    <col min="1" max="1" width="21" customWidth="1"/>
    <col min="2" max="2" width="21.85546875" bestFit="1" customWidth="1"/>
    <col min="3" max="3" width="12" customWidth="1"/>
    <col min="4" max="10" width="5.7109375" customWidth="1"/>
    <col min="11" max="11" width="6" customWidth="1"/>
    <col min="12" max="14" width="5.7109375" customWidth="1"/>
    <col min="15" max="16" width="6.28515625" customWidth="1"/>
    <col min="17" max="22" width="5.7109375" customWidth="1"/>
  </cols>
  <sheetData>
    <row r="1" spans="1:22" x14ac:dyDescent="0.25">
      <c r="A1" t="s">
        <v>0</v>
      </c>
    </row>
    <row r="2" spans="1:22" x14ac:dyDescent="0.25">
      <c r="A2" t="s">
        <v>1</v>
      </c>
      <c r="B2" t="s">
        <v>176</v>
      </c>
    </row>
    <row r="3" spans="1:22" x14ac:dyDescent="0.25">
      <c r="A3" t="s">
        <v>3</v>
      </c>
      <c r="B3" t="s">
        <v>178</v>
      </c>
    </row>
    <row r="4" spans="1:22" x14ac:dyDescent="0.25">
      <c r="A4" t="s">
        <v>4</v>
      </c>
      <c r="B4" t="s">
        <v>179</v>
      </c>
    </row>
    <row r="5" spans="1:22" x14ac:dyDescent="0.25">
      <c r="A5" t="s">
        <v>5</v>
      </c>
      <c r="B5" t="s">
        <v>180</v>
      </c>
    </row>
    <row r="7" spans="1:22" ht="15" customHeight="1" x14ac:dyDescent="0.25">
      <c r="A7" s="53" t="s">
        <v>10</v>
      </c>
      <c r="B7" s="53" t="s">
        <v>11</v>
      </c>
      <c r="C7" s="13"/>
      <c r="D7" s="64" t="s">
        <v>16</v>
      </c>
      <c r="E7" s="65" t="s">
        <v>17</v>
      </c>
      <c r="F7" s="59" t="s">
        <v>18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 t="s">
        <v>18</v>
      </c>
      <c r="S7" s="57"/>
      <c r="T7" s="57"/>
      <c r="U7" s="57"/>
      <c r="V7" s="58"/>
    </row>
    <row r="8" spans="1:22" x14ac:dyDescent="0.25">
      <c r="A8" s="54"/>
      <c r="B8" s="54"/>
      <c r="C8" s="14"/>
      <c r="D8" s="54"/>
      <c r="E8" s="65"/>
      <c r="F8" s="59" t="s">
        <v>19</v>
      </c>
      <c r="G8" s="59"/>
      <c r="H8" s="59"/>
      <c r="I8" s="59"/>
      <c r="J8" s="59"/>
      <c r="K8" s="60" t="s">
        <v>20</v>
      </c>
      <c r="L8" s="61"/>
      <c r="M8" s="59" t="s">
        <v>21</v>
      </c>
      <c r="N8" s="59"/>
      <c r="O8" s="60" t="s">
        <v>22</v>
      </c>
      <c r="P8" s="61"/>
      <c r="Q8" s="62" t="s">
        <v>23</v>
      </c>
      <c r="R8" s="56" t="s">
        <v>24</v>
      </c>
      <c r="S8" s="57"/>
      <c r="T8" s="57"/>
      <c r="U8" s="57"/>
      <c r="V8" s="58"/>
    </row>
    <row r="9" spans="1:22" ht="166.5" x14ac:dyDescent="0.25">
      <c r="A9" s="55"/>
      <c r="B9" s="55"/>
      <c r="C9" s="14"/>
      <c r="D9" s="55"/>
      <c r="E9" s="66"/>
      <c r="F9" s="4" t="s">
        <v>25</v>
      </c>
      <c r="G9" s="4" t="s">
        <v>26</v>
      </c>
      <c r="H9" s="5" t="s">
        <v>27</v>
      </c>
      <c r="I9" s="4" t="s">
        <v>28</v>
      </c>
      <c r="J9" s="4" t="s">
        <v>23</v>
      </c>
      <c r="K9" s="4" t="s">
        <v>29</v>
      </c>
      <c r="L9" s="4" t="s">
        <v>28</v>
      </c>
      <c r="M9" s="4" t="s">
        <v>29</v>
      </c>
      <c r="N9" s="4" t="s">
        <v>28</v>
      </c>
      <c r="O9" s="4" t="s">
        <v>29</v>
      </c>
      <c r="P9" s="4" t="s">
        <v>28</v>
      </c>
      <c r="Q9" s="63"/>
      <c r="R9" s="4" t="s">
        <v>25</v>
      </c>
      <c r="S9" s="4" t="s">
        <v>26</v>
      </c>
      <c r="T9" s="5" t="s">
        <v>27</v>
      </c>
      <c r="U9" s="4" t="s">
        <v>28</v>
      </c>
      <c r="V9" s="4" t="s">
        <v>23</v>
      </c>
    </row>
    <row r="10" spans="1:22" x14ac:dyDescent="0.25">
      <c r="A10" s="1">
        <v>1</v>
      </c>
      <c r="B10" s="1">
        <v>2</v>
      </c>
      <c r="C10" s="1"/>
      <c r="D10" s="3">
        <v>5</v>
      </c>
      <c r="E10" s="3">
        <v>6</v>
      </c>
      <c r="F10" s="3">
        <v>7</v>
      </c>
      <c r="G10" s="3">
        <v>8</v>
      </c>
      <c r="H10" s="3">
        <v>9</v>
      </c>
      <c r="I10" s="3">
        <v>10</v>
      </c>
      <c r="J10" s="3">
        <v>11</v>
      </c>
      <c r="K10" s="3">
        <v>12</v>
      </c>
      <c r="L10" s="3">
        <v>13</v>
      </c>
      <c r="M10" s="3">
        <v>14</v>
      </c>
      <c r="N10" s="3">
        <v>15</v>
      </c>
      <c r="O10" s="3">
        <v>16</v>
      </c>
      <c r="P10" s="3">
        <v>17</v>
      </c>
      <c r="Q10" s="6">
        <v>18</v>
      </c>
      <c r="R10" s="3">
        <v>19</v>
      </c>
      <c r="S10" s="3">
        <v>20</v>
      </c>
      <c r="T10" s="3">
        <v>21</v>
      </c>
      <c r="U10" s="3">
        <v>22</v>
      </c>
      <c r="V10" s="3">
        <v>23</v>
      </c>
    </row>
    <row r="11" spans="1:22" x14ac:dyDescent="0.25">
      <c r="A11" s="39" t="s">
        <v>179</v>
      </c>
      <c r="B11" s="2" t="s">
        <v>182</v>
      </c>
      <c r="C11" s="2"/>
      <c r="D11" s="3"/>
      <c r="E11" s="3"/>
      <c r="F11" s="3"/>
      <c r="G11" s="3"/>
      <c r="H11" s="3">
        <v>5</v>
      </c>
      <c r="I11" s="3">
        <v>11</v>
      </c>
      <c r="J11" s="7">
        <f>SUM(F11:I11)</f>
        <v>16</v>
      </c>
      <c r="K11" s="3"/>
      <c r="L11" s="3"/>
      <c r="M11" s="3"/>
      <c r="N11" s="3"/>
      <c r="O11" s="3"/>
      <c r="P11" s="3"/>
      <c r="Q11" s="7">
        <f>SUM(J11:P11)</f>
        <v>16</v>
      </c>
      <c r="R11" s="3"/>
      <c r="S11" s="3"/>
      <c r="T11" s="3"/>
      <c r="U11" s="3"/>
      <c r="V11" s="7"/>
    </row>
    <row r="12" spans="1:22" ht="30" x14ac:dyDescent="0.25">
      <c r="A12" s="39" t="s">
        <v>224</v>
      </c>
      <c r="B12" s="2" t="s">
        <v>183</v>
      </c>
      <c r="C12" s="2"/>
      <c r="D12" s="38">
        <v>1</v>
      </c>
      <c r="E12" s="38">
        <v>6</v>
      </c>
      <c r="F12" s="38"/>
      <c r="G12" s="38"/>
      <c r="H12" s="38">
        <v>20</v>
      </c>
      <c r="I12" s="38">
        <v>408</v>
      </c>
      <c r="J12" s="7">
        <f t="shared" ref="J12:J18" si="0">SUM(F12:I12)</f>
        <v>428</v>
      </c>
      <c r="K12" s="38"/>
      <c r="L12" s="38">
        <v>60</v>
      </c>
      <c r="M12" s="38"/>
      <c r="N12" s="38">
        <v>12</v>
      </c>
      <c r="O12" s="38"/>
      <c r="P12" s="38">
        <v>7</v>
      </c>
      <c r="Q12" s="7">
        <f t="shared" ref="Q12:Q18" si="1">SUM(J12:P12)</f>
        <v>507</v>
      </c>
      <c r="R12" s="38"/>
      <c r="S12" s="8"/>
      <c r="T12" s="38"/>
      <c r="U12" s="38"/>
      <c r="V12" s="7"/>
    </row>
    <row r="13" spans="1:22" ht="30" x14ac:dyDescent="0.25">
      <c r="A13" s="39" t="s">
        <v>225</v>
      </c>
      <c r="B13" s="2" t="s">
        <v>185</v>
      </c>
      <c r="C13" s="2"/>
      <c r="D13" s="38">
        <v>1</v>
      </c>
      <c r="E13" s="38">
        <v>5</v>
      </c>
      <c r="F13" s="8"/>
      <c r="G13" s="8"/>
      <c r="H13" s="38">
        <v>17</v>
      </c>
      <c r="I13" s="38">
        <v>370</v>
      </c>
      <c r="J13" s="7">
        <f t="shared" si="0"/>
        <v>387</v>
      </c>
      <c r="K13" s="38">
        <v>2</v>
      </c>
      <c r="L13" s="38">
        <v>48</v>
      </c>
      <c r="M13" s="38"/>
      <c r="N13" s="38">
        <v>33</v>
      </c>
      <c r="O13" s="8"/>
      <c r="P13" s="8">
        <v>1</v>
      </c>
      <c r="Q13" s="7">
        <f t="shared" si="1"/>
        <v>471</v>
      </c>
      <c r="R13" s="38"/>
      <c r="S13" s="8"/>
      <c r="T13" s="38"/>
      <c r="U13" s="38"/>
      <c r="V13" s="7"/>
    </row>
    <row r="14" spans="1:22" ht="30" x14ac:dyDescent="0.25">
      <c r="A14" s="45" t="s">
        <v>226</v>
      </c>
      <c r="B14" s="46" t="s">
        <v>186</v>
      </c>
      <c r="C14" s="2"/>
      <c r="D14" s="38">
        <v>1</v>
      </c>
      <c r="E14" s="38">
        <v>4</v>
      </c>
      <c r="F14" s="8"/>
      <c r="G14" s="8"/>
      <c r="H14" s="38">
        <v>12</v>
      </c>
      <c r="I14" s="38">
        <v>205</v>
      </c>
      <c r="J14" s="7">
        <f t="shared" si="0"/>
        <v>217</v>
      </c>
      <c r="K14" s="38">
        <v>1</v>
      </c>
      <c r="L14" s="38">
        <v>33</v>
      </c>
      <c r="M14" s="38"/>
      <c r="N14" s="38">
        <v>40</v>
      </c>
      <c r="O14" s="8"/>
      <c r="P14" s="8"/>
      <c r="Q14" s="7">
        <f t="shared" si="1"/>
        <v>291</v>
      </c>
      <c r="R14" s="38"/>
      <c r="S14" s="38"/>
      <c r="T14" s="38"/>
      <c r="U14" s="38"/>
      <c r="V14" s="7"/>
    </row>
    <row r="15" spans="1:22" x14ac:dyDescent="0.25">
      <c r="A15" s="43" t="s">
        <v>192</v>
      </c>
      <c r="B15" s="44" t="s">
        <v>187</v>
      </c>
      <c r="C15" s="2"/>
      <c r="D15" s="3">
        <v>1</v>
      </c>
      <c r="E15" s="3">
        <v>3</v>
      </c>
      <c r="F15" s="3"/>
      <c r="G15" s="3"/>
      <c r="H15" s="3">
        <v>16</v>
      </c>
      <c r="I15" s="3">
        <v>368</v>
      </c>
      <c r="J15" s="7">
        <f t="shared" si="0"/>
        <v>384</v>
      </c>
      <c r="K15" s="3">
        <v>0</v>
      </c>
      <c r="L15" s="3">
        <v>35</v>
      </c>
      <c r="M15" s="3">
        <v>1</v>
      </c>
      <c r="N15" s="3">
        <v>8</v>
      </c>
      <c r="O15" s="3"/>
      <c r="P15" s="3"/>
      <c r="Q15" s="7">
        <f t="shared" si="1"/>
        <v>428</v>
      </c>
      <c r="R15" s="3"/>
      <c r="S15" s="8"/>
      <c r="T15" s="3"/>
      <c r="U15" s="3"/>
      <c r="V15" s="7"/>
    </row>
    <row r="16" spans="1:22" x14ac:dyDescent="0.25">
      <c r="A16" s="47" t="s">
        <v>195</v>
      </c>
      <c r="B16" s="44"/>
      <c r="C16" s="2"/>
      <c r="D16" s="38">
        <v>1</v>
      </c>
      <c r="E16" s="38">
        <v>4</v>
      </c>
      <c r="F16" s="8"/>
      <c r="G16" s="8"/>
      <c r="H16" s="38">
        <v>2</v>
      </c>
      <c r="I16" s="38">
        <v>4</v>
      </c>
      <c r="J16" s="7">
        <f t="shared" ref="J16" si="2">SUM(F16:I16)</f>
        <v>6</v>
      </c>
      <c r="K16" s="38"/>
      <c r="L16" s="38"/>
      <c r="M16" s="38"/>
      <c r="N16" s="38"/>
      <c r="O16" s="8"/>
      <c r="P16" s="8"/>
      <c r="Q16" s="7">
        <f t="shared" si="1"/>
        <v>6</v>
      </c>
      <c r="R16" s="38"/>
      <c r="S16" s="8"/>
      <c r="T16" s="38"/>
      <c r="U16" s="38"/>
      <c r="V16" s="7"/>
    </row>
    <row r="17" spans="1:22" ht="30" x14ac:dyDescent="0.25">
      <c r="A17" s="43" t="s">
        <v>227</v>
      </c>
      <c r="B17" s="44" t="s">
        <v>188</v>
      </c>
      <c r="C17" s="2"/>
      <c r="D17" s="3">
        <v>1</v>
      </c>
      <c r="E17" s="3">
        <v>4</v>
      </c>
      <c r="F17" s="8"/>
      <c r="G17" s="8"/>
      <c r="H17" s="3">
        <v>13</v>
      </c>
      <c r="I17" s="3">
        <v>240</v>
      </c>
      <c r="J17" s="7">
        <f t="shared" si="0"/>
        <v>253</v>
      </c>
      <c r="K17" s="3">
        <v>2</v>
      </c>
      <c r="L17" s="3">
        <v>24</v>
      </c>
      <c r="M17" s="3">
        <v>2</v>
      </c>
      <c r="N17" s="3">
        <v>14</v>
      </c>
      <c r="O17" s="8">
        <v>1</v>
      </c>
      <c r="P17" s="8"/>
      <c r="Q17" s="7">
        <f t="shared" si="1"/>
        <v>296</v>
      </c>
      <c r="R17" s="3"/>
      <c r="S17" s="8"/>
      <c r="T17" s="3"/>
      <c r="U17" s="3"/>
      <c r="V17" s="7"/>
    </row>
    <row r="18" spans="1:22" ht="30" x14ac:dyDescent="0.25">
      <c r="A18" s="39" t="s">
        <v>228</v>
      </c>
      <c r="B18" s="2" t="s">
        <v>189</v>
      </c>
      <c r="C18" s="2"/>
      <c r="D18" s="3">
        <v>1</v>
      </c>
      <c r="E18" s="3">
        <v>4</v>
      </c>
      <c r="F18" s="8"/>
      <c r="G18" s="8"/>
      <c r="H18" s="38">
        <v>16</v>
      </c>
      <c r="I18" s="3">
        <v>284</v>
      </c>
      <c r="J18" s="7">
        <f t="shared" si="0"/>
        <v>300</v>
      </c>
      <c r="K18" s="3">
        <v>2</v>
      </c>
      <c r="L18" s="3">
        <v>12</v>
      </c>
      <c r="M18" s="3">
        <v>1</v>
      </c>
      <c r="N18" s="3">
        <v>17</v>
      </c>
      <c r="O18" s="8"/>
      <c r="P18" s="8"/>
      <c r="Q18" s="7">
        <f t="shared" si="1"/>
        <v>332</v>
      </c>
      <c r="R18" s="3"/>
      <c r="S18" s="3"/>
      <c r="T18" s="3"/>
      <c r="U18" s="3"/>
      <c r="V18" s="7"/>
    </row>
    <row r="19" spans="1:22" x14ac:dyDescent="0.25">
      <c r="C19" s="37" t="s">
        <v>15</v>
      </c>
      <c r="D19" s="9">
        <f>SUM(D11:D18)</f>
        <v>7</v>
      </c>
      <c r="E19" s="9">
        <f t="shared" ref="E19:V19" si="3">SUM(E11:E18)</f>
        <v>30</v>
      </c>
      <c r="F19" s="9">
        <f t="shared" si="3"/>
        <v>0</v>
      </c>
      <c r="G19" s="9">
        <f t="shared" si="3"/>
        <v>0</v>
      </c>
      <c r="H19" s="9">
        <f t="shared" si="3"/>
        <v>101</v>
      </c>
      <c r="I19" s="9">
        <f t="shared" si="3"/>
        <v>1890</v>
      </c>
      <c r="J19" s="10">
        <f t="shared" si="3"/>
        <v>1991</v>
      </c>
      <c r="K19" s="9">
        <f t="shared" si="3"/>
        <v>7</v>
      </c>
      <c r="L19" s="9">
        <f t="shared" si="3"/>
        <v>212</v>
      </c>
      <c r="M19" s="9">
        <f t="shared" si="3"/>
        <v>4</v>
      </c>
      <c r="N19" s="9">
        <f t="shared" si="3"/>
        <v>124</v>
      </c>
      <c r="O19" s="9">
        <f t="shared" si="3"/>
        <v>1</v>
      </c>
      <c r="P19" s="9">
        <f t="shared" si="3"/>
        <v>8</v>
      </c>
      <c r="Q19" s="10">
        <f t="shared" si="3"/>
        <v>2347</v>
      </c>
      <c r="R19" s="9">
        <f t="shared" si="3"/>
        <v>0</v>
      </c>
      <c r="S19" s="9">
        <f t="shared" si="3"/>
        <v>0</v>
      </c>
      <c r="T19" s="9">
        <f t="shared" si="3"/>
        <v>0</v>
      </c>
      <c r="U19" s="9">
        <f t="shared" si="3"/>
        <v>0</v>
      </c>
      <c r="V19" s="10">
        <f t="shared" si="3"/>
        <v>0</v>
      </c>
    </row>
    <row r="21" spans="1:22" x14ac:dyDescent="0.25">
      <c r="A21" s="41" t="s">
        <v>229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</sheetData>
  <mergeCells count="12">
    <mergeCell ref="A7:A9"/>
    <mergeCell ref="B7:B9"/>
    <mergeCell ref="D7:D9"/>
    <mergeCell ref="E7:E9"/>
    <mergeCell ref="F7:Q7"/>
    <mergeCell ref="R7:V7"/>
    <mergeCell ref="F8:J8"/>
    <mergeCell ref="K8:L8"/>
    <mergeCell ref="M8:N8"/>
    <mergeCell ref="O8:P8"/>
    <mergeCell ref="Q8:Q9"/>
    <mergeCell ref="R8:V8"/>
  </mergeCells>
  <pageMargins left="0.7" right="0.7" top="0.75" bottom="0.75" header="0.3" footer="0.3"/>
  <ignoredErrors>
    <ignoredError sqref="D19:V19 J16:J18 J12:J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" x14ac:dyDescent="0.25"/>
  <cols>
    <col min="1" max="1" width="21" customWidth="1"/>
    <col min="2" max="2" width="21.85546875" bestFit="1" customWidth="1"/>
    <col min="3" max="3" width="9.5703125" customWidth="1"/>
    <col min="4" max="4" width="7.85546875" customWidth="1"/>
    <col min="5" max="11" width="5.7109375" customWidth="1"/>
    <col min="12" max="12" width="6" customWidth="1"/>
    <col min="13" max="15" width="5.7109375" customWidth="1"/>
    <col min="16" max="17" width="6.28515625" customWidth="1"/>
    <col min="18" max="25" width="5.7109375" customWidth="1"/>
  </cols>
  <sheetData>
    <row r="1" spans="1:23" x14ac:dyDescent="0.25">
      <c r="A1" t="s">
        <v>0</v>
      </c>
    </row>
    <row r="2" spans="1:23" x14ac:dyDescent="0.25">
      <c r="A2" t="s">
        <v>1</v>
      </c>
      <c r="B2" t="s">
        <v>176</v>
      </c>
    </row>
    <row r="3" spans="1:23" x14ac:dyDescent="0.25">
      <c r="A3" t="s">
        <v>3</v>
      </c>
      <c r="B3" t="s">
        <v>178</v>
      </c>
    </row>
    <row r="4" spans="1:23" x14ac:dyDescent="0.25">
      <c r="A4" t="s">
        <v>4</v>
      </c>
      <c r="B4" t="s">
        <v>179</v>
      </c>
    </row>
    <row r="5" spans="1:23" x14ac:dyDescent="0.25">
      <c r="A5" t="s">
        <v>5</v>
      </c>
      <c r="B5" t="s">
        <v>180</v>
      </c>
    </row>
    <row r="7" spans="1:23" x14ac:dyDescent="0.25">
      <c r="D7" s="56" t="s">
        <v>18</v>
      </c>
      <c r="E7" s="57"/>
      <c r="F7" s="57"/>
      <c r="G7" s="57"/>
      <c r="H7" s="58"/>
      <c r="I7" s="59" t="s">
        <v>30</v>
      </c>
      <c r="J7" s="59"/>
      <c r="K7" s="59"/>
      <c r="L7" s="59"/>
      <c r="M7" s="59"/>
      <c r="N7" s="59"/>
      <c r="O7" s="59"/>
      <c r="P7" s="59"/>
      <c r="Q7" s="59"/>
      <c r="R7" s="59"/>
      <c r="S7" s="54" t="s">
        <v>31</v>
      </c>
      <c r="T7" s="54"/>
      <c r="U7" s="54"/>
      <c r="V7" s="59" t="s">
        <v>18</v>
      </c>
      <c r="W7" s="59"/>
    </row>
    <row r="8" spans="1:23" ht="31.5" customHeight="1" x14ac:dyDescent="0.25">
      <c r="A8" s="53" t="s">
        <v>10</v>
      </c>
      <c r="B8" s="53" t="s">
        <v>11</v>
      </c>
      <c r="C8" s="55"/>
      <c r="D8" s="56" t="s">
        <v>32</v>
      </c>
      <c r="E8" s="57"/>
      <c r="F8" s="57"/>
      <c r="G8" s="58"/>
      <c r="H8" s="73" t="s">
        <v>23</v>
      </c>
      <c r="I8" s="59" t="s">
        <v>33</v>
      </c>
      <c r="J8" s="59"/>
      <c r="K8" s="59"/>
      <c r="L8" s="59"/>
      <c r="M8" s="59" t="s">
        <v>34</v>
      </c>
      <c r="N8" s="59"/>
      <c r="O8" s="59" t="s">
        <v>21</v>
      </c>
      <c r="P8" s="59"/>
      <c r="Q8" s="68" t="s">
        <v>35</v>
      </c>
      <c r="R8" s="68"/>
      <c r="S8" s="67" t="s">
        <v>29</v>
      </c>
      <c r="T8" s="67" t="s">
        <v>28</v>
      </c>
      <c r="U8" s="67" t="s">
        <v>23</v>
      </c>
      <c r="V8" s="54" t="s">
        <v>36</v>
      </c>
      <c r="W8" s="54"/>
    </row>
    <row r="9" spans="1:23" ht="49.5" customHeight="1" x14ac:dyDescent="0.25">
      <c r="A9" s="54"/>
      <c r="B9" s="54"/>
      <c r="C9" s="71"/>
      <c r="D9" s="67" t="s">
        <v>25</v>
      </c>
      <c r="E9" s="67" t="s">
        <v>26</v>
      </c>
      <c r="F9" s="75" t="s">
        <v>27</v>
      </c>
      <c r="G9" s="67" t="s">
        <v>28</v>
      </c>
      <c r="H9" s="74"/>
      <c r="I9" s="68" t="s">
        <v>37</v>
      </c>
      <c r="J9" s="68"/>
      <c r="K9" s="68" t="s">
        <v>38</v>
      </c>
      <c r="L9" s="69"/>
      <c r="M9" s="62" t="s">
        <v>29</v>
      </c>
      <c r="N9" s="62" t="s">
        <v>28</v>
      </c>
      <c r="O9" s="62" t="s">
        <v>29</v>
      </c>
      <c r="P9" s="62" t="s">
        <v>28</v>
      </c>
      <c r="Q9" s="62" t="s">
        <v>29</v>
      </c>
      <c r="R9" s="62" t="s">
        <v>28</v>
      </c>
      <c r="S9" s="67"/>
      <c r="T9" s="67"/>
      <c r="U9" s="67"/>
      <c r="V9" s="67" t="s">
        <v>29</v>
      </c>
      <c r="W9" s="67" t="s">
        <v>28</v>
      </c>
    </row>
    <row r="10" spans="1:23" ht="90.75" customHeight="1" x14ac:dyDescent="0.25">
      <c r="A10" s="55"/>
      <c r="B10" s="55"/>
      <c r="C10" s="72"/>
      <c r="D10" s="62"/>
      <c r="E10" s="62"/>
      <c r="F10" s="76"/>
      <c r="G10" s="62"/>
      <c r="H10" s="74"/>
      <c r="I10" s="15" t="s">
        <v>29</v>
      </c>
      <c r="J10" s="12" t="s">
        <v>28</v>
      </c>
      <c r="K10" s="15" t="s">
        <v>29</v>
      </c>
      <c r="L10" s="12" t="s">
        <v>28</v>
      </c>
      <c r="M10" s="70"/>
      <c r="N10" s="70"/>
      <c r="O10" s="70"/>
      <c r="P10" s="70"/>
      <c r="Q10" s="70"/>
      <c r="R10" s="70"/>
      <c r="S10" s="67"/>
      <c r="T10" s="67"/>
      <c r="U10" s="67"/>
      <c r="V10" s="67"/>
      <c r="W10" s="67"/>
    </row>
    <row r="11" spans="1:23" x14ac:dyDescent="0.25">
      <c r="A11" s="1">
        <v>1</v>
      </c>
      <c r="B11" s="1">
        <v>2</v>
      </c>
      <c r="C11" s="2"/>
      <c r="D11" s="6">
        <v>24</v>
      </c>
      <c r="E11" s="6">
        <v>25</v>
      </c>
      <c r="F11" s="6">
        <v>26</v>
      </c>
      <c r="G11" s="6">
        <v>27</v>
      </c>
      <c r="H11" s="6">
        <v>28</v>
      </c>
      <c r="I11" s="6">
        <v>29</v>
      </c>
      <c r="J11" s="6">
        <v>30</v>
      </c>
      <c r="K11" s="6">
        <v>31</v>
      </c>
      <c r="L11" s="6">
        <v>32</v>
      </c>
      <c r="M11" s="6">
        <v>33</v>
      </c>
      <c r="N11" s="6">
        <v>34</v>
      </c>
      <c r="O11" s="6">
        <v>35</v>
      </c>
      <c r="P11" s="6">
        <v>36</v>
      </c>
      <c r="Q11" s="6">
        <v>37</v>
      </c>
      <c r="R11" s="6">
        <v>38</v>
      </c>
      <c r="S11" s="6">
        <v>39</v>
      </c>
      <c r="T11" s="6">
        <v>40</v>
      </c>
      <c r="U11" s="16">
        <v>41</v>
      </c>
      <c r="V11" s="6">
        <v>42</v>
      </c>
      <c r="W11" s="6">
        <v>43</v>
      </c>
    </row>
    <row r="12" spans="1:23" x14ac:dyDescent="0.25">
      <c r="A12" s="39" t="s">
        <v>179</v>
      </c>
      <c r="B12" s="2" t="s">
        <v>182</v>
      </c>
      <c r="C12" s="2"/>
      <c r="D12" s="3"/>
      <c r="E12" s="3"/>
      <c r="F12" s="3"/>
      <c r="G12" s="3"/>
      <c r="H12" s="7"/>
      <c r="I12" s="3"/>
      <c r="J12" s="3"/>
      <c r="K12" s="3"/>
      <c r="L12" s="3"/>
      <c r="M12" s="3">
        <v>1</v>
      </c>
      <c r="N12" s="3"/>
      <c r="O12" s="3">
        <v>2</v>
      </c>
      <c r="P12" s="3"/>
      <c r="Q12" s="3"/>
      <c r="R12" s="3"/>
      <c r="S12" s="3">
        <v>8</v>
      </c>
      <c r="T12" s="3">
        <v>11</v>
      </c>
      <c r="U12" s="7">
        <f>SUM(S12:T12)</f>
        <v>19</v>
      </c>
      <c r="V12" s="3"/>
      <c r="W12" s="3"/>
    </row>
    <row r="13" spans="1:23" x14ac:dyDescent="0.25">
      <c r="A13" s="39" t="s">
        <v>184</v>
      </c>
      <c r="B13" s="2" t="s">
        <v>183</v>
      </c>
      <c r="C13" s="2"/>
      <c r="D13" s="38"/>
      <c r="E13" s="38"/>
      <c r="F13" s="38"/>
      <c r="G13" s="38"/>
      <c r="H13" s="7"/>
      <c r="I13" s="38">
        <v>1</v>
      </c>
      <c r="J13" s="38">
        <v>50</v>
      </c>
      <c r="K13" s="38">
        <v>1</v>
      </c>
      <c r="L13" s="38">
        <v>18</v>
      </c>
      <c r="M13" s="38"/>
      <c r="N13" s="38">
        <v>30</v>
      </c>
      <c r="O13" s="38">
        <v>4</v>
      </c>
      <c r="P13" s="38">
        <v>102</v>
      </c>
      <c r="Q13" s="38"/>
      <c r="R13" s="38">
        <v>32</v>
      </c>
      <c r="S13" s="38">
        <v>26</v>
      </c>
      <c r="T13" s="38">
        <v>719</v>
      </c>
      <c r="U13" s="7">
        <f t="shared" ref="U13:U19" si="0">SUM(S13:T13)</f>
        <v>745</v>
      </c>
      <c r="V13" s="38"/>
      <c r="W13" s="38"/>
    </row>
    <row r="14" spans="1:23" x14ac:dyDescent="0.25">
      <c r="A14" s="39" t="s">
        <v>190</v>
      </c>
      <c r="B14" s="2" t="s">
        <v>185</v>
      </c>
      <c r="C14" s="2"/>
      <c r="D14" s="38"/>
      <c r="E14" s="38"/>
      <c r="F14" s="38"/>
      <c r="G14" s="38"/>
      <c r="H14" s="7"/>
      <c r="I14" s="38"/>
      <c r="J14" s="38">
        <v>26</v>
      </c>
      <c r="K14" s="38"/>
      <c r="L14" s="38">
        <v>38</v>
      </c>
      <c r="M14" s="38">
        <v>1</v>
      </c>
      <c r="N14" s="38">
        <v>34</v>
      </c>
      <c r="O14" s="38">
        <v>3</v>
      </c>
      <c r="P14" s="38">
        <v>102</v>
      </c>
      <c r="Q14" s="38"/>
      <c r="R14" s="38">
        <v>8</v>
      </c>
      <c r="S14" s="38">
        <v>23</v>
      </c>
      <c r="T14" s="38">
        <v>660</v>
      </c>
      <c r="U14" s="7">
        <f t="shared" si="0"/>
        <v>683</v>
      </c>
      <c r="V14" s="38"/>
      <c r="W14" s="38"/>
    </row>
    <row r="15" spans="1:23" x14ac:dyDescent="0.25">
      <c r="A15" s="45" t="s">
        <v>191</v>
      </c>
      <c r="B15" s="46" t="s">
        <v>186</v>
      </c>
      <c r="C15" s="2"/>
      <c r="D15" s="38"/>
      <c r="E15" s="38"/>
      <c r="F15" s="38"/>
      <c r="G15" s="38"/>
      <c r="H15" s="7"/>
      <c r="I15" s="38">
        <v>3</v>
      </c>
      <c r="J15" s="38">
        <v>68</v>
      </c>
      <c r="K15" s="38"/>
      <c r="L15" s="38">
        <v>4</v>
      </c>
      <c r="M15" s="38"/>
      <c r="N15" s="38">
        <v>30</v>
      </c>
      <c r="O15" s="38">
        <v>6</v>
      </c>
      <c r="P15" s="38">
        <v>69</v>
      </c>
      <c r="Q15" s="38"/>
      <c r="R15" s="38">
        <v>4</v>
      </c>
      <c r="S15" s="38">
        <v>22</v>
      </c>
      <c r="T15" s="38">
        <v>453</v>
      </c>
      <c r="U15" s="7">
        <f t="shared" si="0"/>
        <v>475</v>
      </c>
      <c r="V15" s="38"/>
      <c r="W15" s="38"/>
    </row>
    <row r="16" spans="1:23" x14ac:dyDescent="0.25">
      <c r="A16" s="43" t="s">
        <v>192</v>
      </c>
      <c r="B16" s="44" t="s">
        <v>187</v>
      </c>
      <c r="C16" s="2"/>
      <c r="D16" s="3"/>
      <c r="E16" s="3"/>
      <c r="F16" s="3"/>
      <c r="G16" s="3"/>
      <c r="H16" s="7"/>
      <c r="I16" s="3">
        <v>1</v>
      </c>
      <c r="J16" s="3">
        <v>36</v>
      </c>
      <c r="K16" s="3"/>
      <c r="L16" s="3">
        <v>5</v>
      </c>
      <c r="M16" s="3">
        <v>2</v>
      </c>
      <c r="N16" s="3">
        <v>6</v>
      </c>
      <c r="O16" s="3">
        <v>1</v>
      </c>
      <c r="P16" s="3">
        <v>23</v>
      </c>
      <c r="Q16" s="3"/>
      <c r="R16" s="3"/>
      <c r="S16" s="3">
        <v>21</v>
      </c>
      <c r="T16" s="3">
        <v>481</v>
      </c>
      <c r="U16" s="7">
        <f t="shared" si="0"/>
        <v>502</v>
      </c>
      <c r="V16" s="3"/>
      <c r="W16" s="3"/>
    </row>
    <row r="17" spans="1:23" x14ac:dyDescent="0.25">
      <c r="A17" s="47" t="s">
        <v>195</v>
      </c>
      <c r="B17" s="44"/>
      <c r="C17" s="2"/>
      <c r="D17" s="38"/>
      <c r="E17" s="38"/>
      <c r="F17" s="38"/>
      <c r="G17" s="38"/>
      <c r="H17" s="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>
        <v>2</v>
      </c>
      <c r="T17" s="38">
        <v>4</v>
      </c>
      <c r="U17" s="7">
        <f t="shared" si="0"/>
        <v>6</v>
      </c>
      <c r="V17" s="38"/>
      <c r="W17" s="38"/>
    </row>
    <row r="18" spans="1:23" x14ac:dyDescent="0.25">
      <c r="A18" s="43" t="s">
        <v>193</v>
      </c>
      <c r="B18" s="44" t="s">
        <v>188</v>
      </c>
      <c r="C18" s="2"/>
      <c r="D18" s="3"/>
      <c r="E18" s="3"/>
      <c r="F18" s="3"/>
      <c r="G18" s="3"/>
      <c r="H18" s="7"/>
      <c r="I18" s="3">
        <v>2</v>
      </c>
      <c r="J18" s="3">
        <v>136</v>
      </c>
      <c r="K18" s="3">
        <v>2</v>
      </c>
      <c r="L18" s="3">
        <v>19</v>
      </c>
      <c r="M18" s="3">
        <v>2</v>
      </c>
      <c r="N18" s="3">
        <v>17</v>
      </c>
      <c r="O18" s="3">
        <v>1</v>
      </c>
      <c r="P18" s="3">
        <v>46</v>
      </c>
      <c r="Q18" s="3"/>
      <c r="R18" s="3">
        <v>3</v>
      </c>
      <c r="S18" s="3">
        <v>25</v>
      </c>
      <c r="T18" s="3">
        <v>499</v>
      </c>
      <c r="U18" s="7">
        <f t="shared" si="0"/>
        <v>524</v>
      </c>
      <c r="V18" s="3"/>
      <c r="W18" s="3"/>
    </row>
    <row r="19" spans="1:23" x14ac:dyDescent="0.25">
      <c r="A19" s="39" t="s">
        <v>194</v>
      </c>
      <c r="B19" s="2" t="s">
        <v>189</v>
      </c>
      <c r="C19" s="2"/>
      <c r="D19" s="3"/>
      <c r="E19" s="3"/>
      <c r="F19" s="3"/>
      <c r="G19" s="3"/>
      <c r="H19" s="7"/>
      <c r="I19" s="3">
        <v>1</v>
      </c>
      <c r="J19" s="3"/>
      <c r="K19" s="3"/>
      <c r="L19" s="3">
        <v>26</v>
      </c>
      <c r="M19" s="3"/>
      <c r="N19" s="3">
        <v>33</v>
      </c>
      <c r="O19" s="3">
        <v>5</v>
      </c>
      <c r="P19" s="3">
        <v>51</v>
      </c>
      <c r="Q19" s="3"/>
      <c r="R19" s="3">
        <v>4</v>
      </c>
      <c r="S19" s="3">
        <v>25</v>
      </c>
      <c r="T19" s="3">
        <v>427</v>
      </c>
      <c r="U19" s="7">
        <f t="shared" si="0"/>
        <v>452</v>
      </c>
      <c r="V19" s="3"/>
      <c r="W19" s="3"/>
    </row>
    <row r="20" spans="1:23" x14ac:dyDescent="0.25">
      <c r="C20" s="17" t="s">
        <v>15</v>
      </c>
      <c r="D20" s="9">
        <f>SUM(D12:D19)</f>
        <v>0</v>
      </c>
      <c r="E20" s="9">
        <f t="shared" ref="E20:W20" si="1">SUM(E12:E19)</f>
        <v>0</v>
      </c>
      <c r="F20" s="9">
        <f t="shared" si="1"/>
        <v>0</v>
      </c>
      <c r="G20" s="9">
        <f t="shared" si="1"/>
        <v>0</v>
      </c>
      <c r="H20" s="10">
        <f t="shared" si="1"/>
        <v>0</v>
      </c>
      <c r="I20" s="9">
        <f t="shared" si="1"/>
        <v>8</v>
      </c>
      <c r="J20" s="9">
        <f t="shared" si="1"/>
        <v>316</v>
      </c>
      <c r="K20" s="9">
        <f t="shared" si="1"/>
        <v>3</v>
      </c>
      <c r="L20" s="9">
        <f t="shared" si="1"/>
        <v>110</v>
      </c>
      <c r="M20" s="9">
        <f t="shared" si="1"/>
        <v>6</v>
      </c>
      <c r="N20" s="9">
        <f t="shared" si="1"/>
        <v>150</v>
      </c>
      <c r="O20" s="9">
        <f t="shared" si="1"/>
        <v>22</v>
      </c>
      <c r="P20" s="9">
        <f t="shared" si="1"/>
        <v>393</v>
      </c>
      <c r="Q20" s="9">
        <f t="shared" si="1"/>
        <v>0</v>
      </c>
      <c r="R20" s="9">
        <f t="shared" si="1"/>
        <v>51</v>
      </c>
      <c r="S20" s="9">
        <f t="shared" si="1"/>
        <v>152</v>
      </c>
      <c r="T20" s="9">
        <f t="shared" si="1"/>
        <v>3254</v>
      </c>
      <c r="U20" s="10">
        <f t="shared" si="1"/>
        <v>3406</v>
      </c>
      <c r="V20" s="9">
        <f t="shared" si="1"/>
        <v>0</v>
      </c>
      <c r="W20" s="9">
        <f t="shared" si="1"/>
        <v>0</v>
      </c>
    </row>
    <row r="22" spans="1:23" x14ac:dyDescent="0.25">
      <c r="A22" s="41" t="s">
        <v>229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</sheetData>
  <mergeCells count="31">
    <mergeCell ref="V7:W7"/>
    <mergeCell ref="A8:A10"/>
    <mergeCell ref="B8:B10"/>
    <mergeCell ref="C8:C10"/>
    <mergeCell ref="D8:G8"/>
    <mergeCell ref="H8:H10"/>
    <mergeCell ref="D9:D10"/>
    <mergeCell ref="E9:E10"/>
    <mergeCell ref="F9:F10"/>
    <mergeCell ref="G9:G10"/>
    <mergeCell ref="Q9:Q10"/>
    <mergeCell ref="R9:R10"/>
    <mergeCell ref="D7:H7"/>
    <mergeCell ref="I7:R7"/>
    <mergeCell ref="S7:U7"/>
    <mergeCell ref="V9:V10"/>
    <mergeCell ref="W9:W10"/>
    <mergeCell ref="U8:U10"/>
    <mergeCell ref="V8:W8"/>
    <mergeCell ref="K9:L9"/>
    <mergeCell ref="M9:M10"/>
    <mergeCell ref="N9:N10"/>
    <mergeCell ref="I8:L8"/>
    <mergeCell ref="M8:N8"/>
    <mergeCell ref="I9:J9"/>
    <mergeCell ref="O8:P8"/>
    <mergeCell ref="Q8:R8"/>
    <mergeCell ref="S8:S10"/>
    <mergeCell ref="T8:T10"/>
    <mergeCell ref="O9:O10"/>
    <mergeCell ref="P9:P10"/>
  </mergeCells>
  <pageMargins left="0.7" right="0.7" top="0.75" bottom="0.75" header="0.3" footer="0.3"/>
  <ignoredErrors>
    <ignoredError sqref="D20:W20 U13:U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5" x14ac:dyDescent="0.25"/>
  <cols>
    <col min="1" max="1" width="21" customWidth="1"/>
    <col min="2" max="2" width="21.85546875" bestFit="1" customWidth="1"/>
    <col min="3" max="3" width="9.5703125" customWidth="1"/>
    <col min="12" max="12" width="56.85546875" customWidth="1"/>
  </cols>
  <sheetData>
    <row r="1" spans="1:12" x14ac:dyDescent="0.25">
      <c r="A1" t="s">
        <v>0</v>
      </c>
    </row>
    <row r="2" spans="1:12" x14ac:dyDescent="0.25">
      <c r="A2" t="s">
        <v>1</v>
      </c>
      <c r="B2" t="s">
        <v>176</v>
      </c>
    </row>
    <row r="3" spans="1:12" x14ac:dyDescent="0.25">
      <c r="A3" t="s">
        <v>3</v>
      </c>
      <c r="B3" t="s">
        <v>178</v>
      </c>
    </row>
    <row r="4" spans="1:12" x14ac:dyDescent="0.25">
      <c r="A4" t="s">
        <v>4</v>
      </c>
      <c r="B4" t="s">
        <v>179</v>
      </c>
    </row>
    <row r="5" spans="1:12" x14ac:dyDescent="0.25">
      <c r="A5" t="s">
        <v>5</v>
      </c>
      <c r="B5" t="s">
        <v>180</v>
      </c>
    </row>
    <row r="7" spans="1:12" x14ac:dyDescent="0.25">
      <c r="A7" s="53" t="s">
        <v>10</v>
      </c>
      <c r="B7" s="53" t="s">
        <v>11</v>
      </c>
      <c r="C7" s="55"/>
      <c r="D7" s="59" t="s">
        <v>39</v>
      </c>
      <c r="E7" s="59"/>
      <c r="F7" s="59"/>
      <c r="G7" s="59"/>
      <c r="H7" s="59" t="s">
        <v>42</v>
      </c>
      <c r="I7" s="59"/>
      <c r="J7" s="59" t="s">
        <v>43</v>
      </c>
      <c r="K7" s="59"/>
      <c r="L7" s="3" t="s">
        <v>48</v>
      </c>
    </row>
    <row r="8" spans="1:12" x14ac:dyDescent="0.25">
      <c r="A8" s="54"/>
      <c r="B8" s="54"/>
      <c r="C8" s="71"/>
      <c r="D8" s="59" t="s">
        <v>40</v>
      </c>
      <c r="E8" s="59"/>
      <c r="F8" s="59" t="s">
        <v>41</v>
      </c>
      <c r="G8" s="59"/>
      <c r="H8" s="64" t="s">
        <v>44</v>
      </c>
      <c r="I8" s="64" t="s">
        <v>45</v>
      </c>
      <c r="J8" s="64" t="s">
        <v>46</v>
      </c>
      <c r="K8" s="64" t="s">
        <v>47</v>
      </c>
      <c r="L8" s="77" t="s">
        <v>49</v>
      </c>
    </row>
    <row r="9" spans="1:12" ht="170.25" customHeight="1" x14ac:dyDescent="0.25">
      <c r="A9" s="55"/>
      <c r="B9" s="55"/>
      <c r="C9" s="72"/>
      <c r="D9" s="11" t="s">
        <v>29</v>
      </c>
      <c r="E9" s="11" t="s">
        <v>28</v>
      </c>
      <c r="F9" s="11" t="s">
        <v>29</v>
      </c>
      <c r="G9" s="11" t="s">
        <v>28</v>
      </c>
      <c r="H9" s="64"/>
      <c r="I9" s="64"/>
      <c r="J9" s="64"/>
      <c r="K9" s="64"/>
      <c r="L9" s="77"/>
    </row>
    <row r="10" spans="1:12" x14ac:dyDescent="0.25">
      <c r="A10" s="1">
        <v>1</v>
      </c>
      <c r="B10" s="1">
        <v>2</v>
      </c>
      <c r="C10" s="2"/>
      <c r="D10" s="3">
        <v>44</v>
      </c>
      <c r="E10" s="3">
        <v>45</v>
      </c>
      <c r="F10" s="3">
        <v>46</v>
      </c>
      <c r="G10" s="3">
        <v>47</v>
      </c>
      <c r="H10" s="3">
        <v>48</v>
      </c>
      <c r="I10" s="3">
        <v>49</v>
      </c>
      <c r="J10" s="3">
        <v>50</v>
      </c>
      <c r="K10" s="3">
        <v>51</v>
      </c>
      <c r="L10" s="18"/>
    </row>
    <row r="11" spans="1:12" x14ac:dyDescent="0.25">
      <c r="A11" s="39" t="s">
        <v>179</v>
      </c>
      <c r="B11" s="2" t="s">
        <v>182</v>
      </c>
      <c r="C11" s="2"/>
      <c r="D11" s="38"/>
      <c r="E11" s="38"/>
      <c r="F11" s="38">
        <v>5</v>
      </c>
      <c r="G11" s="38">
        <v>11</v>
      </c>
      <c r="H11" s="38"/>
      <c r="I11" s="38"/>
      <c r="J11" s="38"/>
      <c r="K11" s="49"/>
      <c r="L11" s="48"/>
    </row>
    <row r="12" spans="1:12" x14ac:dyDescent="0.25">
      <c r="A12" s="39" t="s">
        <v>184</v>
      </c>
      <c r="B12" s="2" t="s">
        <v>183</v>
      </c>
      <c r="C12" s="2"/>
      <c r="D12" s="38"/>
      <c r="E12" s="38"/>
      <c r="F12" s="38">
        <v>20</v>
      </c>
      <c r="G12" s="38">
        <v>408</v>
      </c>
      <c r="H12" s="38">
        <v>205</v>
      </c>
      <c r="I12" s="38">
        <v>8</v>
      </c>
      <c r="J12" s="38">
        <v>20</v>
      </c>
      <c r="K12" s="49" t="s">
        <v>197</v>
      </c>
      <c r="L12" s="38"/>
    </row>
    <row r="13" spans="1:12" x14ac:dyDescent="0.25">
      <c r="A13" s="39" t="s">
        <v>190</v>
      </c>
      <c r="B13" s="2" t="s">
        <v>185</v>
      </c>
      <c r="C13" s="2"/>
      <c r="D13" s="38"/>
      <c r="E13" s="38"/>
      <c r="F13" s="38">
        <v>17</v>
      </c>
      <c r="G13" s="38">
        <v>370</v>
      </c>
      <c r="H13" s="38">
        <v>152</v>
      </c>
      <c r="I13" s="38">
        <v>10</v>
      </c>
      <c r="J13" s="38">
        <v>19</v>
      </c>
      <c r="K13" s="49" t="s">
        <v>196</v>
      </c>
      <c r="L13" s="38"/>
    </row>
    <row r="14" spans="1:12" x14ac:dyDescent="0.25">
      <c r="A14" s="45" t="s">
        <v>191</v>
      </c>
      <c r="B14" s="46" t="s">
        <v>186</v>
      </c>
      <c r="C14" s="2"/>
      <c r="D14" s="38"/>
      <c r="E14" s="38"/>
      <c r="F14" s="38">
        <v>12</v>
      </c>
      <c r="G14" s="38">
        <v>205</v>
      </c>
      <c r="H14" s="38">
        <v>129</v>
      </c>
      <c r="I14" s="38">
        <v>26</v>
      </c>
      <c r="J14" s="38">
        <v>11</v>
      </c>
      <c r="K14" s="49" t="s">
        <v>198</v>
      </c>
      <c r="L14" s="38"/>
    </row>
    <row r="15" spans="1:12" x14ac:dyDescent="0.25">
      <c r="A15" s="43" t="s">
        <v>192</v>
      </c>
      <c r="B15" s="44" t="s">
        <v>187</v>
      </c>
      <c r="C15" s="2"/>
      <c r="D15" s="38"/>
      <c r="E15" s="38"/>
      <c r="F15" s="38">
        <v>16</v>
      </c>
      <c r="G15" s="38">
        <v>368</v>
      </c>
      <c r="H15" s="38">
        <v>167</v>
      </c>
      <c r="I15" s="38">
        <v>25</v>
      </c>
      <c r="J15" s="38">
        <v>18</v>
      </c>
      <c r="K15" s="49" t="s">
        <v>199</v>
      </c>
      <c r="L15" s="38"/>
    </row>
    <row r="16" spans="1:12" x14ac:dyDescent="0.25">
      <c r="A16" s="47" t="s">
        <v>195</v>
      </c>
      <c r="B16" s="47"/>
      <c r="C16" s="2"/>
      <c r="D16" s="38"/>
      <c r="E16" s="38"/>
      <c r="F16" s="38">
        <v>2</v>
      </c>
      <c r="G16" s="38">
        <v>4</v>
      </c>
      <c r="H16" s="38"/>
      <c r="I16" s="38"/>
      <c r="J16" s="38"/>
      <c r="K16" s="49"/>
      <c r="L16" s="38"/>
    </row>
    <row r="17" spans="1:12" x14ac:dyDescent="0.25">
      <c r="A17" s="43" t="s">
        <v>193</v>
      </c>
      <c r="B17" s="44" t="s">
        <v>188</v>
      </c>
      <c r="C17" s="2"/>
      <c r="D17" s="38"/>
      <c r="E17" s="38"/>
      <c r="F17" s="38">
        <v>13</v>
      </c>
      <c r="G17" s="38">
        <v>240</v>
      </c>
      <c r="H17" s="38">
        <v>127</v>
      </c>
      <c r="I17" s="38">
        <v>15</v>
      </c>
      <c r="J17" s="38">
        <v>13</v>
      </c>
      <c r="K17" s="49" t="s">
        <v>200</v>
      </c>
      <c r="L17" s="38"/>
    </row>
    <row r="18" spans="1:12" x14ac:dyDescent="0.25">
      <c r="A18" s="39" t="s">
        <v>194</v>
      </c>
      <c r="B18" s="2" t="s">
        <v>189</v>
      </c>
      <c r="C18" s="2"/>
      <c r="D18" s="38"/>
      <c r="E18" s="38"/>
      <c r="F18" s="38">
        <v>16</v>
      </c>
      <c r="G18" s="38">
        <v>284</v>
      </c>
      <c r="H18" s="38">
        <v>138</v>
      </c>
      <c r="I18" s="38">
        <v>10</v>
      </c>
      <c r="J18" s="38">
        <v>14</v>
      </c>
      <c r="K18" s="49" t="s">
        <v>201</v>
      </c>
      <c r="L18" s="38"/>
    </row>
    <row r="19" spans="1:12" x14ac:dyDescent="0.25">
      <c r="C19" s="17" t="s">
        <v>15</v>
      </c>
      <c r="D19" s="9">
        <f>SUM(D11:D18)</f>
        <v>0</v>
      </c>
      <c r="E19" s="9">
        <f t="shared" ref="E19:J19" si="0">SUM(E11:E18)</f>
        <v>0</v>
      </c>
      <c r="F19" s="9">
        <f t="shared" si="0"/>
        <v>101</v>
      </c>
      <c r="G19" s="9">
        <f t="shared" si="0"/>
        <v>1890</v>
      </c>
      <c r="H19" s="9">
        <f t="shared" si="0"/>
        <v>918</v>
      </c>
      <c r="I19" s="9">
        <f t="shared" si="0"/>
        <v>94</v>
      </c>
      <c r="J19" s="9">
        <f t="shared" si="0"/>
        <v>95</v>
      </c>
      <c r="K19" s="9"/>
      <c r="L19" s="9"/>
    </row>
    <row r="21" spans="1:12" x14ac:dyDescent="0.25">
      <c r="A21" s="41" t="s">
        <v>229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mergeCells count="13">
    <mergeCell ref="A7:A9"/>
    <mergeCell ref="B7:B9"/>
    <mergeCell ref="C7:C9"/>
    <mergeCell ref="D7:G7"/>
    <mergeCell ref="D8:E8"/>
    <mergeCell ref="F8:G8"/>
    <mergeCell ref="L8:L9"/>
    <mergeCell ref="H7:I7"/>
    <mergeCell ref="J7:K7"/>
    <mergeCell ref="H8:H9"/>
    <mergeCell ref="I8:I9"/>
    <mergeCell ref="J8:J9"/>
    <mergeCell ref="K8:K9"/>
  </mergeCells>
  <pageMargins left="0.7" right="0.7" top="0.75" bottom="0.75" header="0.3" footer="0.3"/>
  <pageSetup orientation="portrait" verticalDpi="0" r:id="rId1"/>
  <ignoredErrors>
    <ignoredError sqref="D19: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defaultRowHeight="15" x14ac:dyDescent="0.25"/>
  <cols>
    <col min="1" max="1" width="30.140625" customWidth="1"/>
    <col min="2" max="2" width="17.85546875" bestFit="1" customWidth="1"/>
    <col min="4" max="4" width="10.42578125" customWidth="1"/>
    <col min="8" max="8" width="12" bestFit="1" customWidth="1"/>
    <col min="9" max="9" width="10.85546875" bestFit="1" customWidth="1"/>
  </cols>
  <sheetData>
    <row r="1" spans="1:14" x14ac:dyDescent="0.25">
      <c r="A1" t="s">
        <v>0</v>
      </c>
    </row>
    <row r="2" spans="1:14" x14ac:dyDescent="0.25">
      <c r="A2" t="s">
        <v>1</v>
      </c>
      <c r="B2" t="s">
        <v>176</v>
      </c>
    </row>
    <row r="3" spans="1:14" x14ac:dyDescent="0.25">
      <c r="A3" t="s">
        <v>3</v>
      </c>
      <c r="B3" t="s">
        <v>178</v>
      </c>
    </row>
    <row r="4" spans="1:14" x14ac:dyDescent="0.25">
      <c r="A4" t="s">
        <v>4</v>
      </c>
      <c r="B4" t="s">
        <v>179</v>
      </c>
    </row>
    <row r="5" spans="1:14" x14ac:dyDescent="0.25">
      <c r="A5" t="s">
        <v>5</v>
      </c>
      <c r="B5" t="s">
        <v>180</v>
      </c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82" t="s">
        <v>50</v>
      </c>
      <c r="B7" t="s">
        <v>52</v>
      </c>
      <c r="N7" s="23"/>
    </row>
    <row r="8" spans="1:14" x14ac:dyDescent="0.25">
      <c r="A8" s="79"/>
      <c r="B8" t="s">
        <v>47</v>
      </c>
      <c r="D8" t="s">
        <v>202</v>
      </c>
      <c r="N8" s="24"/>
    </row>
    <row r="9" spans="1:14" x14ac:dyDescent="0.25">
      <c r="A9" s="79"/>
      <c r="B9" t="s">
        <v>45</v>
      </c>
      <c r="N9" s="24"/>
    </row>
    <row r="10" spans="1:14" x14ac:dyDescent="0.25">
      <c r="A10" s="79"/>
      <c r="B10" t="s">
        <v>53</v>
      </c>
      <c r="N10" s="24"/>
    </row>
    <row r="11" spans="1:14" x14ac:dyDescent="0.25">
      <c r="A11" s="80" t="s">
        <v>51</v>
      </c>
      <c r="C11" t="s">
        <v>54</v>
      </c>
      <c r="D11" t="s">
        <v>203</v>
      </c>
      <c r="N11" s="24"/>
    </row>
    <row r="12" spans="1:14" x14ac:dyDescent="0.25">
      <c r="A12" s="81"/>
      <c r="C12" t="s">
        <v>55</v>
      </c>
      <c r="N12" s="25"/>
    </row>
    <row r="13" spans="1:1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A14" s="78" t="s">
        <v>56</v>
      </c>
      <c r="B14" t="s">
        <v>58</v>
      </c>
      <c r="N14" s="23"/>
    </row>
    <row r="15" spans="1:14" x14ac:dyDescent="0.25">
      <c r="A15" s="79"/>
      <c r="B15" t="s">
        <v>59</v>
      </c>
      <c r="N15" s="24"/>
    </row>
    <row r="16" spans="1:14" x14ac:dyDescent="0.25">
      <c r="A16" s="79"/>
      <c r="B16" t="s">
        <v>60</v>
      </c>
      <c r="N16" s="24"/>
    </row>
    <row r="17" spans="1:14" x14ac:dyDescent="0.25">
      <c r="A17" s="79"/>
      <c r="B17" t="s">
        <v>61</v>
      </c>
      <c r="N17" s="24"/>
    </row>
    <row r="18" spans="1:14" x14ac:dyDescent="0.25">
      <c r="A18" s="79"/>
      <c r="B18" t="s">
        <v>62</v>
      </c>
      <c r="N18" s="24"/>
    </row>
    <row r="19" spans="1:14" x14ac:dyDescent="0.25">
      <c r="A19" s="80" t="s">
        <v>57</v>
      </c>
      <c r="C19" t="s">
        <v>63</v>
      </c>
      <c r="N19" s="24"/>
    </row>
    <row r="20" spans="1:14" x14ac:dyDescent="0.25">
      <c r="A20" s="84"/>
      <c r="C20" t="s">
        <v>64</v>
      </c>
      <c r="N20" s="25"/>
    </row>
    <row r="21" spans="1:14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5">
      <c r="A22" s="85" t="s">
        <v>65</v>
      </c>
      <c r="B22" s="19" t="s">
        <v>36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3"/>
    </row>
    <row r="23" spans="1:14" x14ac:dyDescent="0.25">
      <c r="A23" s="86"/>
      <c r="B23" s="22" t="s">
        <v>40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</row>
    <row r="24" spans="1:14" x14ac:dyDescent="0.25">
      <c r="A24" s="86"/>
      <c r="B24" s="22" t="s">
        <v>41</v>
      </c>
      <c r="C24" s="22"/>
      <c r="D24" s="50">
        <v>2400</v>
      </c>
      <c r="E24" s="50">
        <v>1820</v>
      </c>
      <c r="F24" s="50">
        <v>2020</v>
      </c>
      <c r="G24" s="50">
        <v>2280</v>
      </c>
      <c r="H24" s="50">
        <v>1420</v>
      </c>
      <c r="I24" s="50">
        <v>1909</v>
      </c>
      <c r="J24" s="22"/>
      <c r="K24" s="22"/>
      <c r="L24" s="22"/>
      <c r="M24" s="22"/>
      <c r="N24" s="24"/>
    </row>
    <row r="25" spans="1:14" x14ac:dyDescent="0.25">
      <c r="A25" s="86"/>
      <c r="B25" s="22"/>
      <c r="C25" s="22"/>
      <c r="D25" s="9" t="s">
        <v>204</v>
      </c>
      <c r="E25" s="9" t="s">
        <v>205</v>
      </c>
      <c r="F25" s="9" t="s">
        <v>206</v>
      </c>
      <c r="G25" s="9" t="s">
        <v>207</v>
      </c>
      <c r="H25" s="9" t="s">
        <v>208</v>
      </c>
      <c r="I25" s="9" t="s">
        <v>209</v>
      </c>
      <c r="J25" s="22"/>
      <c r="K25" s="22"/>
      <c r="L25" s="22"/>
      <c r="M25" s="22"/>
      <c r="N25" s="24"/>
    </row>
    <row r="26" spans="1:14" x14ac:dyDescent="0.25">
      <c r="A26" s="83" t="s">
        <v>66</v>
      </c>
      <c r="B26" s="22"/>
      <c r="C26" s="22" t="s">
        <v>63</v>
      </c>
      <c r="D26" s="22" t="s">
        <v>203</v>
      </c>
      <c r="E26" s="22"/>
      <c r="F26" s="22"/>
      <c r="G26" s="22"/>
      <c r="H26" s="22"/>
      <c r="I26" s="22"/>
      <c r="J26" s="22"/>
      <c r="K26" s="22"/>
      <c r="L26" s="22"/>
      <c r="M26" s="22"/>
      <c r="N26" s="24"/>
    </row>
    <row r="27" spans="1:14" x14ac:dyDescent="0.25">
      <c r="A27" s="84"/>
      <c r="B27" s="20"/>
      <c r="C27" s="20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5"/>
    </row>
    <row r="29" spans="1:14" x14ac:dyDescent="0.25">
      <c r="A29" s="85" t="s">
        <v>68</v>
      </c>
      <c r="B29" s="19" t="s">
        <v>70</v>
      </c>
      <c r="C29" s="19"/>
      <c r="D29" s="51">
        <v>16</v>
      </c>
      <c r="E29" s="51">
        <v>49</v>
      </c>
      <c r="F29" s="51">
        <v>9</v>
      </c>
      <c r="G29" s="51">
        <v>11</v>
      </c>
      <c r="H29" s="51">
        <v>5</v>
      </c>
      <c r="I29" s="51">
        <v>3</v>
      </c>
      <c r="J29" s="19"/>
      <c r="K29" s="19"/>
      <c r="L29" s="19"/>
      <c r="M29" s="19"/>
      <c r="N29" s="23"/>
    </row>
    <row r="30" spans="1:14" x14ac:dyDescent="0.25">
      <c r="A30" s="86"/>
      <c r="B30" s="22" t="s">
        <v>71</v>
      </c>
      <c r="C30" s="22"/>
      <c r="D30" s="50">
        <v>14</v>
      </c>
      <c r="E30" s="50">
        <v>49</v>
      </c>
      <c r="F30" s="50"/>
      <c r="G30" s="50">
        <v>17</v>
      </c>
      <c r="H30" s="50">
        <v>3</v>
      </c>
      <c r="I30" s="50">
        <v>5</v>
      </c>
      <c r="J30" s="22"/>
      <c r="K30" s="22"/>
      <c r="L30" s="22"/>
      <c r="M30" s="22"/>
      <c r="N30" s="24"/>
    </row>
    <row r="31" spans="1:14" x14ac:dyDescent="0.25">
      <c r="A31" s="86"/>
      <c r="B31" s="22" t="s">
        <v>72</v>
      </c>
      <c r="C31" s="22"/>
      <c r="D31" s="50">
        <v>27</v>
      </c>
      <c r="E31" s="50">
        <v>78</v>
      </c>
      <c r="F31" s="50">
        <v>36</v>
      </c>
      <c r="G31" s="50">
        <v>19</v>
      </c>
      <c r="H31" s="50">
        <v>1</v>
      </c>
      <c r="I31" s="50">
        <v>12</v>
      </c>
      <c r="J31" s="22"/>
      <c r="K31" s="22"/>
      <c r="L31" s="22"/>
      <c r="M31" s="22"/>
      <c r="N31" s="24"/>
    </row>
    <row r="32" spans="1:14" x14ac:dyDescent="0.25">
      <c r="A32" s="86"/>
      <c r="B32" s="22" t="s">
        <v>73</v>
      </c>
      <c r="C32" s="22"/>
      <c r="D32" s="50"/>
      <c r="E32" s="50">
        <v>16</v>
      </c>
      <c r="F32" s="50">
        <v>60</v>
      </c>
      <c r="G32" s="50"/>
      <c r="H32" s="50"/>
      <c r="I32" s="50"/>
      <c r="J32" s="22"/>
      <c r="K32" s="22"/>
      <c r="L32" s="22"/>
      <c r="M32" s="22"/>
      <c r="N32" s="24"/>
    </row>
    <row r="33" spans="1:14" x14ac:dyDescent="0.25">
      <c r="A33" s="86"/>
      <c r="B33" s="22" t="s">
        <v>74</v>
      </c>
      <c r="C33" s="22"/>
      <c r="D33" s="50">
        <v>11</v>
      </c>
      <c r="E33" s="50">
        <v>24</v>
      </c>
      <c r="F33" s="50">
        <v>6</v>
      </c>
      <c r="G33" s="50"/>
      <c r="H33" s="50">
        <v>13</v>
      </c>
      <c r="I33" s="50">
        <v>14</v>
      </c>
      <c r="J33" s="22"/>
      <c r="K33" s="22"/>
      <c r="L33" s="22"/>
      <c r="M33" s="22"/>
      <c r="N33" s="24"/>
    </row>
    <row r="34" spans="1:14" x14ac:dyDescent="0.25">
      <c r="A34" s="86"/>
      <c r="B34" s="22" t="s">
        <v>75</v>
      </c>
      <c r="C34" s="22"/>
      <c r="D34" s="50">
        <v>29</v>
      </c>
      <c r="E34" s="50">
        <v>17</v>
      </c>
      <c r="F34" s="50">
        <v>52</v>
      </c>
      <c r="G34" s="50"/>
      <c r="H34" s="50">
        <v>23</v>
      </c>
      <c r="I34" s="50">
        <v>9</v>
      </c>
      <c r="J34" s="22"/>
      <c r="K34" s="22"/>
      <c r="L34" s="22"/>
      <c r="M34" s="22"/>
      <c r="N34" s="24"/>
    </row>
    <row r="35" spans="1:14" x14ac:dyDescent="0.25">
      <c r="A35" s="86"/>
      <c r="B35" s="22" t="s">
        <v>76</v>
      </c>
      <c r="C35" s="22"/>
      <c r="D35" s="50"/>
      <c r="E35" s="50">
        <v>1</v>
      </c>
      <c r="F35" s="50"/>
      <c r="G35" s="50"/>
      <c r="H35" s="50"/>
      <c r="I35" s="50"/>
      <c r="J35" s="22"/>
      <c r="K35" s="22"/>
      <c r="L35" s="22"/>
      <c r="M35" s="22"/>
      <c r="N35" s="24"/>
    </row>
    <row r="36" spans="1:14" x14ac:dyDescent="0.25">
      <c r="A36" s="86"/>
      <c r="B36" s="22" t="s">
        <v>77</v>
      </c>
      <c r="C36" s="22"/>
      <c r="D36" s="50"/>
      <c r="E36" s="50">
        <v>13</v>
      </c>
      <c r="F36" s="50">
        <v>1</v>
      </c>
      <c r="G36" s="50"/>
      <c r="H36" s="50"/>
      <c r="I36" s="50"/>
      <c r="J36" s="22"/>
      <c r="K36" s="22"/>
      <c r="L36" s="22"/>
      <c r="M36" s="22"/>
      <c r="N36" s="24"/>
    </row>
    <row r="37" spans="1:14" x14ac:dyDescent="0.25">
      <c r="A37" s="86"/>
      <c r="B37" s="22"/>
      <c r="C37" s="22"/>
      <c r="D37" s="9" t="s">
        <v>204</v>
      </c>
      <c r="E37" s="9" t="s">
        <v>205</v>
      </c>
      <c r="F37" s="9" t="s">
        <v>206</v>
      </c>
      <c r="G37" s="9" t="s">
        <v>207</v>
      </c>
      <c r="H37" s="9" t="s">
        <v>208</v>
      </c>
      <c r="I37" s="9" t="s">
        <v>209</v>
      </c>
      <c r="J37" s="22"/>
      <c r="K37" s="22"/>
      <c r="L37" s="22"/>
      <c r="M37" s="22"/>
      <c r="N37" s="24"/>
    </row>
    <row r="38" spans="1:14" x14ac:dyDescent="0.25">
      <c r="A38" s="83" t="s">
        <v>69</v>
      </c>
      <c r="B38" s="22"/>
      <c r="C38" s="22" t="s">
        <v>63</v>
      </c>
      <c r="D38" s="22" t="s">
        <v>203</v>
      </c>
      <c r="E38" s="22"/>
      <c r="F38" s="22"/>
      <c r="G38" s="22"/>
      <c r="H38" s="22"/>
      <c r="I38" s="22"/>
      <c r="J38" s="22"/>
      <c r="K38" s="22"/>
      <c r="L38" s="22"/>
      <c r="M38" s="22"/>
      <c r="N38" s="24"/>
    </row>
    <row r="39" spans="1:14" x14ac:dyDescent="0.25">
      <c r="A39" s="84"/>
      <c r="B39" s="20"/>
      <c r="C39" s="20" t="s">
        <v>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5"/>
    </row>
    <row r="41" spans="1:14" x14ac:dyDescent="0.25">
      <c r="A41" s="85" t="s">
        <v>78</v>
      </c>
      <c r="B41" s="19" t="s">
        <v>210</v>
      </c>
      <c r="C41" s="19"/>
      <c r="D41" s="51">
        <v>110</v>
      </c>
      <c r="E41" s="51">
        <v>84</v>
      </c>
      <c r="F41" s="51">
        <v>4</v>
      </c>
      <c r="G41" s="51">
        <v>220</v>
      </c>
      <c r="H41" s="51">
        <v>50</v>
      </c>
      <c r="I41" s="51">
        <v>74</v>
      </c>
      <c r="J41" s="19"/>
      <c r="K41" s="19"/>
      <c r="L41" s="19"/>
      <c r="M41" s="19"/>
      <c r="N41" s="23"/>
    </row>
    <row r="42" spans="1:14" x14ac:dyDescent="0.25">
      <c r="A42" s="86"/>
      <c r="B42" s="22" t="s">
        <v>211</v>
      </c>
      <c r="D42" s="50">
        <v>2</v>
      </c>
      <c r="E42" s="50">
        <v>62</v>
      </c>
      <c r="F42" s="50">
        <v>143</v>
      </c>
      <c r="G42" s="50">
        <v>7</v>
      </c>
      <c r="H42" s="50"/>
      <c r="I42" s="50"/>
      <c r="J42" s="22"/>
      <c r="K42" s="22"/>
      <c r="L42" s="22"/>
      <c r="M42" s="22"/>
      <c r="N42" s="24"/>
    </row>
    <row r="43" spans="1:14" x14ac:dyDescent="0.25">
      <c r="A43" s="86"/>
      <c r="B43" s="22" t="s">
        <v>81</v>
      </c>
      <c r="D43" s="50">
        <v>87</v>
      </c>
      <c r="E43" s="50">
        <v>125</v>
      </c>
      <c r="F43" s="50">
        <v>233</v>
      </c>
      <c r="G43" s="50">
        <v>35</v>
      </c>
      <c r="H43" s="50">
        <v>55</v>
      </c>
      <c r="I43" s="50">
        <v>50</v>
      </c>
      <c r="J43" s="22"/>
      <c r="K43" s="22"/>
      <c r="L43" s="22"/>
      <c r="M43" s="22"/>
      <c r="N43" s="24"/>
    </row>
    <row r="44" spans="1:14" x14ac:dyDescent="0.25">
      <c r="A44" s="86"/>
      <c r="B44" s="26" t="s">
        <v>80</v>
      </c>
      <c r="D44" s="52">
        <v>80</v>
      </c>
      <c r="E44" s="50">
        <v>62</v>
      </c>
      <c r="F44" s="50">
        <v>263</v>
      </c>
      <c r="G44" s="50">
        <v>32</v>
      </c>
      <c r="H44" s="50">
        <v>27</v>
      </c>
      <c r="I44" s="50">
        <v>12</v>
      </c>
      <c r="J44" s="22"/>
      <c r="K44" s="22"/>
      <c r="L44" s="22"/>
      <c r="M44" s="22"/>
      <c r="N44" s="24"/>
    </row>
    <row r="45" spans="1:14" x14ac:dyDescent="0.25">
      <c r="A45" s="86"/>
      <c r="B45" s="26" t="s">
        <v>82</v>
      </c>
      <c r="D45" s="52">
        <v>80</v>
      </c>
      <c r="E45" s="50">
        <v>65</v>
      </c>
      <c r="F45" s="50">
        <v>70</v>
      </c>
      <c r="G45" s="50">
        <v>52</v>
      </c>
      <c r="H45" s="50">
        <v>50</v>
      </c>
      <c r="I45" s="50">
        <v>35</v>
      </c>
      <c r="J45" s="22"/>
      <c r="K45" s="22"/>
      <c r="L45" s="22"/>
      <c r="M45" s="22"/>
      <c r="N45" s="24"/>
    </row>
    <row r="46" spans="1:14" x14ac:dyDescent="0.25">
      <c r="A46" s="86"/>
      <c r="B46" s="26" t="s">
        <v>83</v>
      </c>
      <c r="D46" s="52">
        <v>70</v>
      </c>
      <c r="E46" s="50">
        <v>133</v>
      </c>
      <c r="F46" s="50">
        <v>137</v>
      </c>
      <c r="G46" s="50">
        <v>34</v>
      </c>
      <c r="H46" s="50">
        <v>89</v>
      </c>
      <c r="I46" s="50"/>
      <c r="J46" s="22"/>
      <c r="K46" s="22"/>
      <c r="L46" s="22"/>
      <c r="M46" s="22"/>
      <c r="N46" s="24"/>
    </row>
    <row r="47" spans="1:14" x14ac:dyDescent="0.25">
      <c r="A47" s="86"/>
      <c r="B47" s="26" t="s">
        <v>84</v>
      </c>
      <c r="D47" s="50"/>
      <c r="E47" s="50"/>
      <c r="F47" s="50"/>
      <c r="G47" s="50"/>
      <c r="H47" s="50"/>
      <c r="I47" s="50"/>
      <c r="J47" s="22"/>
      <c r="K47" s="22"/>
      <c r="L47" s="22"/>
      <c r="M47" s="22"/>
      <c r="N47" s="24"/>
    </row>
    <row r="48" spans="1:14" x14ac:dyDescent="0.25">
      <c r="A48" s="86"/>
      <c r="B48" s="26" t="s">
        <v>85</v>
      </c>
      <c r="D48" s="52">
        <v>300</v>
      </c>
      <c r="E48" s="50">
        <v>459</v>
      </c>
      <c r="F48" s="50">
        <v>309</v>
      </c>
      <c r="G48" s="50">
        <v>170</v>
      </c>
      <c r="H48" s="50">
        <v>375</v>
      </c>
      <c r="I48" s="50">
        <v>134</v>
      </c>
      <c r="J48" s="22"/>
      <c r="K48" s="22"/>
      <c r="L48" s="22"/>
      <c r="M48" s="22"/>
      <c r="N48" s="24"/>
    </row>
    <row r="49" spans="1:14" x14ac:dyDescent="0.25">
      <c r="A49" s="86"/>
      <c r="B49" s="26" t="s">
        <v>86</v>
      </c>
      <c r="D49" s="50"/>
      <c r="E49" s="50"/>
      <c r="F49" s="50">
        <v>148</v>
      </c>
      <c r="G49" s="50"/>
      <c r="H49" s="50"/>
      <c r="I49" s="50"/>
      <c r="J49" s="22"/>
      <c r="K49" s="22"/>
      <c r="L49" s="22"/>
      <c r="M49" s="22"/>
      <c r="N49" s="24"/>
    </row>
    <row r="50" spans="1:14" x14ac:dyDescent="0.25">
      <c r="A50" s="86"/>
      <c r="B50" s="26" t="s">
        <v>87</v>
      </c>
      <c r="D50" s="50"/>
      <c r="E50" s="50"/>
      <c r="F50" s="50">
        <v>34</v>
      </c>
      <c r="G50" s="50"/>
      <c r="H50" s="50"/>
      <c r="I50" s="50"/>
      <c r="J50" s="22"/>
      <c r="K50" s="22"/>
      <c r="L50" s="22"/>
      <c r="M50" s="22"/>
      <c r="N50" s="24"/>
    </row>
    <row r="51" spans="1:14" x14ac:dyDescent="0.25">
      <c r="A51" s="86"/>
      <c r="B51" s="26" t="s">
        <v>88</v>
      </c>
      <c r="D51" s="50"/>
      <c r="E51" s="50"/>
      <c r="F51" s="50">
        <v>15</v>
      </c>
      <c r="G51" s="50"/>
      <c r="H51" s="50"/>
      <c r="I51" s="50"/>
      <c r="J51" s="22"/>
      <c r="K51" s="22"/>
      <c r="L51" s="22"/>
      <c r="M51" s="22"/>
      <c r="N51" s="24"/>
    </row>
    <row r="52" spans="1:14" x14ac:dyDescent="0.25">
      <c r="A52" s="86"/>
      <c r="B52" s="26" t="s">
        <v>89</v>
      </c>
      <c r="D52" s="50"/>
      <c r="E52" s="50"/>
      <c r="F52" s="50">
        <v>32</v>
      </c>
      <c r="G52" s="50"/>
      <c r="H52" s="50"/>
      <c r="I52" s="50"/>
      <c r="J52" s="22"/>
      <c r="K52" s="22"/>
      <c r="L52" s="22"/>
      <c r="M52" s="22"/>
      <c r="N52" s="24"/>
    </row>
    <row r="53" spans="1:14" x14ac:dyDescent="0.25">
      <c r="A53" s="86"/>
      <c r="B53" s="26" t="s">
        <v>90</v>
      </c>
      <c r="D53" s="50">
        <v>5</v>
      </c>
      <c r="E53" s="50"/>
      <c r="F53" s="50">
        <v>1</v>
      </c>
      <c r="G53" s="50"/>
      <c r="H53" s="50"/>
      <c r="I53" s="50"/>
      <c r="J53" s="22"/>
      <c r="K53" s="22"/>
      <c r="L53" s="22"/>
      <c r="M53" s="22"/>
      <c r="N53" s="24"/>
    </row>
    <row r="54" spans="1:14" x14ac:dyDescent="0.25">
      <c r="A54" s="86"/>
      <c r="B54" s="26" t="s">
        <v>91</v>
      </c>
      <c r="D54" s="50">
        <v>12</v>
      </c>
      <c r="E54" s="50"/>
      <c r="F54" s="50">
        <v>1</v>
      </c>
      <c r="G54" s="50">
        <v>12</v>
      </c>
      <c r="H54" s="50"/>
      <c r="I54" s="50"/>
      <c r="J54" s="22"/>
      <c r="K54" s="22"/>
      <c r="L54" s="22"/>
      <c r="M54" s="22"/>
      <c r="N54" s="24"/>
    </row>
    <row r="55" spans="1:14" x14ac:dyDescent="0.25">
      <c r="A55" s="86"/>
      <c r="B55" s="26" t="s">
        <v>92</v>
      </c>
      <c r="C55" s="50"/>
      <c r="D55" s="50"/>
      <c r="E55" s="50"/>
      <c r="F55" s="50"/>
      <c r="G55" s="50">
        <v>12</v>
      </c>
      <c r="H55" s="50"/>
      <c r="I55" s="50"/>
      <c r="J55" s="22"/>
      <c r="K55" s="22"/>
      <c r="L55" s="22"/>
      <c r="M55" s="22"/>
      <c r="N55" s="24"/>
    </row>
    <row r="56" spans="1:14" x14ac:dyDescent="0.25">
      <c r="A56" s="86"/>
      <c r="B56" s="26" t="s">
        <v>93</v>
      </c>
      <c r="C56" s="50"/>
      <c r="D56" s="50"/>
      <c r="E56" s="50"/>
      <c r="F56" s="50">
        <v>10</v>
      </c>
      <c r="G56" s="50"/>
      <c r="H56" s="50"/>
      <c r="I56" s="50"/>
      <c r="J56" s="22"/>
      <c r="K56" s="22"/>
      <c r="L56" s="22"/>
      <c r="M56" s="22"/>
      <c r="N56" s="24"/>
    </row>
    <row r="57" spans="1:14" x14ac:dyDescent="0.25">
      <c r="A57" s="86"/>
      <c r="B57" s="26" t="s">
        <v>94</v>
      </c>
      <c r="C57" s="50"/>
      <c r="D57" s="50"/>
      <c r="E57" s="50"/>
      <c r="F57" s="50">
        <v>16</v>
      </c>
      <c r="G57" s="50"/>
      <c r="H57" s="50"/>
      <c r="I57" s="50"/>
      <c r="J57" s="22"/>
      <c r="K57" s="22"/>
      <c r="L57" s="22"/>
      <c r="M57" s="22"/>
      <c r="N57" s="24"/>
    </row>
    <row r="58" spans="1:14" x14ac:dyDescent="0.25">
      <c r="A58" s="79"/>
      <c r="B58" s="22"/>
      <c r="C58" s="22"/>
      <c r="D58" s="9" t="s">
        <v>204</v>
      </c>
      <c r="E58" s="9" t="s">
        <v>205</v>
      </c>
      <c r="F58" s="9" t="s">
        <v>206</v>
      </c>
      <c r="G58" s="9" t="s">
        <v>207</v>
      </c>
      <c r="H58" s="9" t="s">
        <v>208</v>
      </c>
      <c r="I58" s="9" t="s">
        <v>209</v>
      </c>
      <c r="J58" s="22"/>
      <c r="K58" s="22"/>
      <c r="L58" s="22"/>
      <c r="M58" s="22"/>
      <c r="N58" s="24"/>
    </row>
    <row r="59" spans="1:14" x14ac:dyDescent="0.25">
      <c r="A59" s="83" t="s">
        <v>79</v>
      </c>
      <c r="B59" s="22"/>
      <c r="C59" s="22" t="s">
        <v>63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</row>
    <row r="60" spans="1:14" x14ac:dyDescent="0.25">
      <c r="A60" s="83"/>
      <c r="B60" s="22"/>
      <c r="C60" s="22" t="s">
        <v>67</v>
      </c>
      <c r="D60" s="22" t="s">
        <v>203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1:14" x14ac:dyDescent="0.25">
      <c r="A61" s="84"/>
      <c r="B61" s="20"/>
      <c r="C61" s="20" t="s">
        <v>64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5"/>
    </row>
  </sheetData>
  <mergeCells count="10">
    <mergeCell ref="A14:A18"/>
    <mergeCell ref="A11:A12"/>
    <mergeCell ref="A7:A10"/>
    <mergeCell ref="A59:A61"/>
    <mergeCell ref="A19:A20"/>
    <mergeCell ref="A22:A25"/>
    <mergeCell ref="A26:A27"/>
    <mergeCell ref="A29:A37"/>
    <mergeCell ref="A38:A39"/>
    <mergeCell ref="A41:A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defaultRowHeight="15" x14ac:dyDescent="0.25"/>
  <cols>
    <col min="1" max="1" width="30.7109375" customWidth="1"/>
    <col min="2" max="2" width="18.7109375" bestFit="1" customWidth="1"/>
    <col min="3" max="3" width="95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176</v>
      </c>
    </row>
    <row r="3" spans="1:3" x14ac:dyDescent="0.25">
      <c r="A3" t="s">
        <v>3</v>
      </c>
      <c r="B3" t="s">
        <v>178</v>
      </c>
    </row>
    <row r="4" spans="1:3" x14ac:dyDescent="0.25">
      <c r="A4" t="s">
        <v>4</v>
      </c>
      <c r="B4" t="s">
        <v>179</v>
      </c>
    </row>
    <row r="5" spans="1:3" x14ac:dyDescent="0.25">
      <c r="A5" t="s">
        <v>5</v>
      </c>
      <c r="B5" t="s">
        <v>180</v>
      </c>
    </row>
    <row r="6" spans="1:3" ht="15.75" thickBot="1" x14ac:dyDescent="0.3"/>
    <row r="7" spans="1:3" x14ac:dyDescent="0.25">
      <c r="A7" s="87" t="s">
        <v>95</v>
      </c>
      <c r="B7" s="27" t="s">
        <v>114</v>
      </c>
      <c r="C7" s="28" t="s">
        <v>214</v>
      </c>
    </row>
    <row r="8" spans="1:3" ht="15.75" thickBot="1" x14ac:dyDescent="0.3">
      <c r="A8" s="88"/>
      <c r="B8" s="29" t="s">
        <v>115</v>
      </c>
      <c r="C8" s="30"/>
    </row>
    <row r="9" spans="1:3" x14ac:dyDescent="0.25">
      <c r="A9" s="87" t="s">
        <v>97</v>
      </c>
      <c r="B9" s="27" t="s">
        <v>63</v>
      </c>
      <c r="C9" s="28" t="s">
        <v>214</v>
      </c>
    </row>
    <row r="10" spans="1:3" ht="15.75" thickBot="1" x14ac:dyDescent="0.3">
      <c r="A10" s="88"/>
      <c r="B10" s="29" t="s">
        <v>116</v>
      </c>
      <c r="C10" s="30"/>
    </row>
    <row r="11" spans="1:3" x14ac:dyDescent="0.25">
      <c r="A11" s="87" t="s">
        <v>98</v>
      </c>
      <c r="B11" s="27" t="s">
        <v>63</v>
      </c>
      <c r="C11" s="28" t="s">
        <v>214</v>
      </c>
    </row>
    <row r="12" spans="1:3" ht="15.75" thickBot="1" x14ac:dyDescent="0.3">
      <c r="A12" s="88"/>
      <c r="B12" s="29" t="s">
        <v>117</v>
      </c>
      <c r="C12" s="30"/>
    </row>
    <row r="13" spans="1:3" x14ac:dyDescent="0.25">
      <c r="A13" s="87" t="s">
        <v>99</v>
      </c>
      <c r="B13" s="27" t="s">
        <v>63</v>
      </c>
      <c r="C13" s="28" t="s">
        <v>214</v>
      </c>
    </row>
    <row r="14" spans="1:3" ht="15.75" thickBot="1" x14ac:dyDescent="0.3">
      <c r="A14" s="88"/>
      <c r="B14" s="29" t="s">
        <v>118</v>
      </c>
      <c r="C14" s="30"/>
    </row>
    <row r="15" spans="1:3" x14ac:dyDescent="0.25">
      <c r="A15" s="87" t="s">
        <v>100</v>
      </c>
      <c r="B15" s="27" t="s">
        <v>119</v>
      </c>
      <c r="C15" s="28" t="s">
        <v>214</v>
      </c>
    </row>
    <row r="16" spans="1:3" ht="15.75" thickBot="1" x14ac:dyDescent="0.3">
      <c r="A16" s="88"/>
      <c r="B16" s="29" t="s">
        <v>120</v>
      </c>
      <c r="C16" s="30"/>
    </row>
    <row r="17" spans="1:3" x14ac:dyDescent="0.25">
      <c r="A17" s="87" t="s">
        <v>101</v>
      </c>
      <c r="B17" s="27" t="s">
        <v>119</v>
      </c>
      <c r="C17" s="28"/>
    </row>
    <row r="18" spans="1:3" ht="15.75" thickBot="1" x14ac:dyDescent="0.3">
      <c r="A18" s="88"/>
      <c r="B18" s="29" t="s">
        <v>121</v>
      </c>
      <c r="C18" s="30"/>
    </row>
    <row r="19" spans="1:3" x14ac:dyDescent="0.25">
      <c r="A19" s="87" t="s">
        <v>102</v>
      </c>
      <c r="B19" s="27" t="s">
        <v>122</v>
      </c>
      <c r="C19" s="28" t="s">
        <v>214</v>
      </c>
    </row>
    <row r="20" spans="1:3" ht="15.75" thickBot="1" x14ac:dyDescent="0.3">
      <c r="A20" s="88"/>
      <c r="B20" s="29" t="s">
        <v>123</v>
      </c>
      <c r="C20" s="30"/>
    </row>
    <row r="21" spans="1:3" ht="23.25" customHeight="1" x14ac:dyDescent="0.25">
      <c r="A21" s="87" t="s">
        <v>103</v>
      </c>
      <c r="B21" s="27" t="s">
        <v>119</v>
      </c>
      <c r="C21" s="28" t="s">
        <v>214</v>
      </c>
    </row>
    <row r="22" spans="1:3" ht="26.25" customHeight="1" thickBot="1" x14ac:dyDescent="0.3">
      <c r="A22" s="88"/>
      <c r="B22" s="29" t="s">
        <v>120</v>
      </c>
      <c r="C22" s="30"/>
    </row>
    <row r="23" spans="1:3" ht="24" customHeight="1" x14ac:dyDescent="0.25">
      <c r="A23" s="87" t="s">
        <v>104</v>
      </c>
      <c r="B23" s="27" t="s">
        <v>124</v>
      </c>
      <c r="C23" s="28"/>
    </row>
    <row r="24" spans="1:3" ht="24.75" customHeight="1" thickBot="1" x14ac:dyDescent="0.3">
      <c r="A24" s="88"/>
      <c r="B24" s="29" t="s">
        <v>125</v>
      </c>
      <c r="C24" s="30"/>
    </row>
    <row r="25" spans="1:3" x14ac:dyDescent="0.25">
      <c r="A25" s="87" t="s">
        <v>105</v>
      </c>
      <c r="B25" s="27" t="s">
        <v>126</v>
      </c>
      <c r="C25" s="28" t="s">
        <v>214</v>
      </c>
    </row>
    <row r="26" spans="1:3" ht="15.75" thickBot="1" x14ac:dyDescent="0.3">
      <c r="A26" s="88"/>
      <c r="B26" s="29" t="s">
        <v>127</v>
      </c>
      <c r="C26" s="30"/>
    </row>
    <row r="27" spans="1:3" x14ac:dyDescent="0.25">
      <c r="A27" s="87" t="s">
        <v>106</v>
      </c>
      <c r="B27" s="27" t="s">
        <v>128</v>
      </c>
      <c r="C27" s="28" t="s">
        <v>214</v>
      </c>
    </row>
    <row r="28" spans="1:3" ht="15.75" thickBot="1" x14ac:dyDescent="0.3">
      <c r="A28" s="88"/>
      <c r="B28" s="29" t="s">
        <v>129</v>
      </c>
      <c r="C28" s="30"/>
    </row>
    <row r="29" spans="1:3" x14ac:dyDescent="0.25">
      <c r="A29" s="87" t="s">
        <v>107</v>
      </c>
      <c r="B29" s="27" t="s">
        <v>130</v>
      </c>
      <c r="C29" s="28" t="s">
        <v>214</v>
      </c>
    </row>
    <row r="30" spans="1:3" ht="15.75" thickBot="1" x14ac:dyDescent="0.3">
      <c r="A30" s="88"/>
      <c r="B30" s="29" t="s">
        <v>131</v>
      </c>
      <c r="C30" s="30"/>
    </row>
    <row r="31" spans="1:3" x14ac:dyDescent="0.25">
      <c r="A31" s="87" t="s">
        <v>108</v>
      </c>
      <c r="B31" s="27" t="s">
        <v>132</v>
      </c>
      <c r="C31" s="28" t="s">
        <v>214</v>
      </c>
    </row>
    <row r="32" spans="1:3" ht="15.75" thickBot="1" x14ac:dyDescent="0.3">
      <c r="A32" s="88"/>
      <c r="B32" s="29" t="s">
        <v>133</v>
      </c>
      <c r="C32" s="30"/>
    </row>
    <row r="33" spans="1:3" ht="28.5" customHeight="1" x14ac:dyDescent="0.25">
      <c r="A33" s="87" t="s">
        <v>109</v>
      </c>
      <c r="B33" s="27" t="s">
        <v>128</v>
      </c>
      <c r="C33" s="28" t="s">
        <v>214</v>
      </c>
    </row>
    <row r="34" spans="1:3" ht="29.25" customHeight="1" thickBot="1" x14ac:dyDescent="0.3">
      <c r="A34" s="88"/>
      <c r="B34" s="29" t="s">
        <v>129</v>
      </c>
      <c r="C34" s="30"/>
    </row>
    <row r="35" spans="1:3" ht="33" customHeight="1" x14ac:dyDescent="0.25">
      <c r="A35" s="87" t="s">
        <v>110</v>
      </c>
      <c r="B35" s="27" t="s">
        <v>134</v>
      </c>
      <c r="C35" s="28" t="s">
        <v>214</v>
      </c>
    </row>
    <row r="36" spans="1:3" ht="29.25" customHeight="1" thickBot="1" x14ac:dyDescent="0.3">
      <c r="A36" s="88"/>
      <c r="B36" s="29" t="s">
        <v>135</v>
      </c>
      <c r="C36" s="30"/>
    </row>
    <row r="37" spans="1:3" x14ac:dyDescent="0.25">
      <c r="A37" s="87" t="s">
        <v>96</v>
      </c>
      <c r="B37" s="27" t="s">
        <v>136</v>
      </c>
      <c r="C37" s="28" t="s">
        <v>214</v>
      </c>
    </row>
    <row r="38" spans="1:3" x14ac:dyDescent="0.25">
      <c r="A38" s="89"/>
      <c r="B38" s="2" t="s">
        <v>137</v>
      </c>
      <c r="C38" s="31" t="s">
        <v>214</v>
      </c>
    </row>
    <row r="39" spans="1:3" x14ac:dyDescent="0.25">
      <c r="A39" s="89"/>
      <c r="B39" s="2" t="s">
        <v>138</v>
      </c>
      <c r="C39" s="31"/>
    </row>
    <row r="40" spans="1:3" x14ac:dyDescent="0.25">
      <c r="A40" s="89"/>
      <c r="B40" s="2" t="s">
        <v>139</v>
      </c>
      <c r="C40" s="31"/>
    </row>
    <row r="41" spans="1:3" x14ac:dyDescent="0.25">
      <c r="A41" s="89"/>
      <c r="B41" s="2" t="s">
        <v>140</v>
      </c>
      <c r="C41" s="31" t="s">
        <v>214</v>
      </c>
    </row>
    <row r="42" spans="1:3" ht="15.75" thickBot="1" x14ac:dyDescent="0.3">
      <c r="A42" s="88"/>
      <c r="B42" s="29" t="s">
        <v>141</v>
      </c>
      <c r="C42" s="30"/>
    </row>
    <row r="43" spans="1:3" x14ac:dyDescent="0.25">
      <c r="A43" s="87" t="s">
        <v>173</v>
      </c>
      <c r="B43" s="27" t="s">
        <v>174</v>
      </c>
      <c r="C43" s="28"/>
    </row>
    <row r="44" spans="1:3" ht="15.75" thickBot="1" x14ac:dyDescent="0.3">
      <c r="A44" s="88"/>
      <c r="B44" s="29" t="s">
        <v>175</v>
      </c>
      <c r="C44" s="30" t="s">
        <v>214</v>
      </c>
    </row>
    <row r="45" spans="1:3" x14ac:dyDescent="0.25">
      <c r="A45" s="87" t="s">
        <v>111</v>
      </c>
      <c r="B45" s="27" t="s">
        <v>124</v>
      </c>
      <c r="C45" s="28"/>
    </row>
    <row r="46" spans="1:3" x14ac:dyDescent="0.25">
      <c r="A46" s="90"/>
      <c r="B46" s="34" t="s">
        <v>125</v>
      </c>
      <c r="C46" s="35" t="s">
        <v>216</v>
      </c>
    </row>
    <row r="47" spans="1:3" ht="15.75" thickBot="1" x14ac:dyDescent="0.3">
      <c r="A47" s="88"/>
      <c r="B47" s="29" t="s">
        <v>171</v>
      </c>
      <c r="C47" s="30"/>
    </row>
    <row r="48" spans="1:3" x14ac:dyDescent="0.25">
      <c r="A48" s="87" t="s">
        <v>112</v>
      </c>
      <c r="B48" s="27" t="s">
        <v>119</v>
      </c>
      <c r="C48" s="28" t="s">
        <v>215</v>
      </c>
    </row>
    <row r="49" spans="1:3" ht="15.75" thickBot="1" x14ac:dyDescent="0.3">
      <c r="A49" s="88"/>
      <c r="B49" s="29" t="s">
        <v>142</v>
      </c>
      <c r="C49" s="30" t="s">
        <v>209</v>
      </c>
    </row>
    <row r="50" spans="1:3" x14ac:dyDescent="0.25">
      <c r="A50" s="91" t="s">
        <v>113</v>
      </c>
      <c r="B50" s="27" t="s">
        <v>63</v>
      </c>
      <c r="C50" s="28" t="s">
        <v>212</v>
      </c>
    </row>
    <row r="51" spans="1:3" x14ac:dyDescent="0.25">
      <c r="A51" s="92"/>
      <c r="B51" s="34" t="s">
        <v>116</v>
      </c>
      <c r="C51" s="35" t="s">
        <v>213</v>
      </c>
    </row>
    <row r="52" spans="1:3" ht="15.75" thickBot="1" x14ac:dyDescent="0.3">
      <c r="A52" s="93"/>
      <c r="B52" s="29" t="s">
        <v>64</v>
      </c>
      <c r="C52" s="30"/>
    </row>
    <row r="53" spans="1:3" x14ac:dyDescent="0.25">
      <c r="A53" s="32"/>
    </row>
    <row r="54" spans="1:3" x14ac:dyDescent="0.25">
      <c r="A54" s="32"/>
    </row>
  </sheetData>
  <mergeCells count="20">
    <mergeCell ref="A31:A32"/>
    <mergeCell ref="A33:A34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5:A36"/>
    <mergeCell ref="A37:A42"/>
    <mergeCell ref="A45:A47"/>
    <mergeCell ref="A48:A49"/>
    <mergeCell ref="A50:A52"/>
    <mergeCell ref="A43:A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5" x14ac:dyDescent="0.25"/>
  <cols>
    <col min="1" max="1" width="30.7109375" customWidth="1"/>
    <col min="2" max="2" width="12" bestFit="1" customWidth="1"/>
    <col min="3" max="3" width="90.710937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176</v>
      </c>
    </row>
    <row r="3" spans="1:3" x14ac:dyDescent="0.25">
      <c r="A3" t="s">
        <v>3</v>
      </c>
      <c r="B3" t="s">
        <v>178</v>
      </c>
    </row>
    <row r="4" spans="1:3" x14ac:dyDescent="0.25">
      <c r="A4" t="s">
        <v>4</v>
      </c>
      <c r="B4" t="s">
        <v>179</v>
      </c>
      <c r="C4" s="22"/>
    </row>
    <row r="5" spans="1:3" x14ac:dyDescent="0.25">
      <c r="A5" t="s">
        <v>5</v>
      </c>
      <c r="B5" t="s">
        <v>180</v>
      </c>
      <c r="C5" s="22"/>
    </row>
    <row r="6" spans="1:3" ht="15.75" thickBot="1" x14ac:dyDescent="0.3">
      <c r="C6" s="22"/>
    </row>
    <row r="7" spans="1:3" x14ac:dyDescent="0.25">
      <c r="A7" s="87" t="s">
        <v>143</v>
      </c>
      <c r="B7" s="27" t="s">
        <v>63</v>
      </c>
      <c r="C7" s="28"/>
    </row>
    <row r="8" spans="1:3" x14ac:dyDescent="0.25">
      <c r="A8" s="89"/>
      <c r="B8" s="2" t="s">
        <v>160</v>
      </c>
      <c r="C8" s="31" t="s">
        <v>214</v>
      </c>
    </row>
    <row r="9" spans="1:3" ht="15.75" thickBot="1" x14ac:dyDescent="0.3">
      <c r="A9" s="88"/>
      <c r="B9" s="29" t="s">
        <v>64</v>
      </c>
      <c r="C9" s="30"/>
    </row>
    <row r="10" spans="1:3" x14ac:dyDescent="0.25">
      <c r="A10" s="87" t="s">
        <v>144</v>
      </c>
      <c r="B10" s="27" t="s">
        <v>161</v>
      </c>
      <c r="C10" s="28"/>
    </row>
    <row r="11" spans="1:3" ht="15.75" thickBot="1" x14ac:dyDescent="0.3">
      <c r="A11" s="88"/>
      <c r="B11" s="29" t="s">
        <v>162</v>
      </c>
      <c r="C11" s="30" t="s">
        <v>214</v>
      </c>
    </row>
    <row r="12" spans="1:3" x14ac:dyDescent="0.25">
      <c r="A12" s="87" t="s">
        <v>145</v>
      </c>
      <c r="B12" s="27" t="s">
        <v>161</v>
      </c>
      <c r="C12" s="28"/>
    </row>
    <row r="13" spans="1:3" ht="15.75" thickBot="1" x14ac:dyDescent="0.3">
      <c r="A13" s="88"/>
      <c r="B13" s="29" t="s">
        <v>162</v>
      </c>
      <c r="C13" s="30" t="s">
        <v>214</v>
      </c>
    </row>
    <row r="14" spans="1:3" x14ac:dyDescent="0.25">
      <c r="A14" s="87" t="s">
        <v>146</v>
      </c>
      <c r="B14" s="27" t="s">
        <v>163</v>
      </c>
      <c r="C14" s="28" t="s">
        <v>214</v>
      </c>
    </row>
    <row r="15" spans="1:3" ht="15.75" thickBot="1" x14ac:dyDescent="0.3">
      <c r="A15" s="88"/>
      <c r="B15" s="29" t="s">
        <v>164</v>
      </c>
      <c r="C15" s="30"/>
    </row>
    <row r="16" spans="1:3" x14ac:dyDescent="0.25">
      <c r="A16" s="87" t="s">
        <v>147</v>
      </c>
      <c r="B16" s="27"/>
      <c r="C16" s="28"/>
    </row>
    <row r="17" spans="1:3" ht="15.75" thickBot="1" x14ac:dyDescent="0.3">
      <c r="A17" s="88"/>
      <c r="B17" s="29"/>
      <c r="C17" s="30"/>
    </row>
    <row r="18" spans="1:3" x14ac:dyDescent="0.25">
      <c r="A18" s="87" t="s">
        <v>148</v>
      </c>
      <c r="B18" s="27" t="s">
        <v>128</v>
      </c>
      <c r="C18" s="28" t="s">
        <v>213</v>
      </c>
    </row>
    <row r="19" spans="1:3" ht="15.75" thickBot="1" x14ac:dyDescent="0.3">
      <c r="A19" s="88"/>
      <c r="B19" s="29" t="s">
        <v>129</v>
      </c>
      <c r="C19" s="30"/>
    </row>
    <row r="20" spans="1:3" x14ac:dyDescent="0.25">
      <c r="A20" s="87" t="s">
        <v>149</v>
      </c>
      <c r="B20" s="27" t="s">
        <v>63</v>
      </c>
      <c r="C20" s="28" t="s">
        <v>214</v>
      </c>
    </row>
    <row r="21" spans="1:3" ht="15.75" thickBot="1" x14ac:dyDescent="0.3">
      <c r="A21" s="88"/>
      <c r="B21" s="29" t="s">
        <v>64</v>
      </c>
      <c r="C21" s="30"/>
    </row>
    <row r="22" spans="1:3" x14ac:dyDescent="0.25">
      <c r="A22" s="87" t="s">
        <v>217</v>
      </c>
      <c r="B22" s="27" t="s">
        <v>165</v>
      </c>
      <c r="C22" s="28" t="s">
        <v>214</v>
      </c>
    </row>
    <row r="23" spans="1:3" ht="15.75" thickBot="1" x14ac:dyDescent="0.3">
      <c r="A23" s="88"/>
      <c r="B23" s="29" t="s">
        <v>166</v>
      </c>
      <c r="C23" s="30"/>
    </row>
    <row r="24" spans="1:3" x14ac:dyDescent="0.25">
      <c r="A24" s="87" t="s">
        <v>170</v>
      </c>
      <c r="B24" s="27" t="s">
        <v>167</v>
      </c>
      <c r="C24" s="28" t="s">
        <v>214</v>
      </c>
    </row>
    <row r="25" spans="1:3" ht="15.75" thickBot="1" x14ac:dyDescent="0.3">
      <c r="A25" s="88"/>
      <c r="B25" s="29" t="s">
        <v>168</v>
      </c>
      <c r="C25" s="30"/>
    </row>
    <row r="26" spans="1:3" x14ac:dyDescent="0.25">
      <c r="A26" s="87" t="s">
        <v>150</v>
      </c>
      <c r="B26" s="27"/>
      <c r="C26" s="28" t="s">
        <v>218</v>
      </c>
    </row>
    <row r="27" spans="1:3" ht="15.75" thickBot="1" x14ac:dyDescent="0.3">
      <c r="A27" s="88"/>
      <c r="B27" s="29"/>
      <c r="C27" s="30"/>
    </row>
    <row r="28" spans="1:3" x14ac:dyDescent="0.25">
      <c r="A28" s="87" t="s">
        <v>151</v>
      </c>
      <c r="B28" s="27"/>
      <c r="C28" s="28"/>
    </row>
    <row r="29" spans="1:3" ht="15.75" thickBot="1" x14ac:dyDescent="0.3">
      <c r="A29" s="88"/>
      <c r="B29" s="29"/>
      <c r="C29" s="30"/>
    </row>
    <row r="30" spans="1:3" x14ac:dyDescent="0.25">
      <c r="A30" s="87" t="s">
        <v>152</v>
      </c>
      <c r="B30" s="27" t="s">
        <v>119</v>
      </c>
      <c r="C30" s="28" t="s">
        <v>214</v>
      </c>
    </row>
    <row r="31" spans="1:3" ht="15.75" thickBot="1" x14ac:dyDescent="0.3">
      <c r="A31" s="88"/>
      <c r="B31" s="29" t="s">
        <v>169</v>
      </c>
      <c r="C31" s="30"/>
    </row>
    <row r="32" spans="1:3" x14ac:dyDescent="0.25">
      <c r="A32" s="87" t="s">
        <v>153</v>
      </c>
      <c r="B32" s="27" t="s">
        <v>126</v>
      </c>
      <c r="C32" s="28" t="s">
        <v>214</v>
      </c>
    </row>
    <row r="33" spans="1:3" ht="15.75" thickBot="1" x14ac:dyDescent="0.3">
      <c r="A33" s="88"/>
      <c r="B33" s="29" t="s">
        <v>127</v>
      </c>
      <c r="C33" s="30"/>
    </row>
    <row r="34" spans="1:3" ht="23.25" customHeight="1" x14ac:dyDescent="0.25">
      <c r="A34" s="87" t="s">
        <v>154</v>
      </c>
      <c r="B34" s="27" t="s">
        <v>130</v>
      </c>
      <c r="C34" s="28" t="s">
        <v>219</v>
      </c>
    </row>
    <row r="35" spans="1:3" ht="22.5" customHeight="1" thickBot="1" x14ac:dyDescent="0.3">
      <c r="A35" s="88"/>
      <c r="B35" s="29" t="s">
        <v>131</v>
      </c>
      <c r="C35" s="30" t="s">
        <v>215</v>
      </c>
    </row>
    <row r="36" spans="1:3" x14ac:dyDescent="0.25">
      <c r="A36" s="87" t="s">
        <v>155</v>
      </c>
      <c r="B36" s="27" t="s">
        <v>130</v>
      </c>
      <c r="C36" s="28"/>
    </row>
    <row r="37" spans="1:3" ht="15.75" thickBot="1" x14ac:dyDescent="0.3">
      <c r="A37" s="88"/>
      <c r="B37" s="29" t="s">
        <v>131</v>
      </c>
      <c r="C37" s="30" t="s">
        <v>214</v>
      </c>
    </row>
    <row r="38" spans="1:3" x14ac:dyDescent="0.25">
      <c r="A38" s="87" t="s">
        <v>156</v>
      </c>
      <c r="B38" s="27" t="s">
        <v>126</v>
      </c>
      <c r="C38" s="28" t="s">
        <v>220</v>
      </c>
    </row>
    <row r="39" spans="1:3" ht="15.75" thickBot="1" x14ac:dyDescent="0.3">
      <c r="A39" s="88"/>
      <c r="B39" s="29" t="s">
        <v>127</v>
      </c>
      <c r="C39" s="30"/>
    </row>
    <row r="40" spans="1:3" x14ac:dyDescent="0.25">
      <c r="A40" s="87" t="s">
        <v>157</v>
      </c>
      <c r="B40" s="27" t="s">
        <v>130</v>
      </c>
      <c r="C40" s="28"/>
    </row>
    <row r="41" spans="1:3" ht="15.75" thickBot="1" x14ac:dyDescent="0.3">
      <c r="A41" s="88"/>
      <c r="B41" s="29" t="s">
        <v>131</v>
      </c>
      <c r="C41" s="30" t="s">
        <v>221</v>
      </c>
    </row>
    <row r="42" spans="1:3" x14ac:dyDescent="0.25">
      <c r="A42" s="87" t="s">
        <v>158</v>
      </c>
      <c r="B42" s="27" t="s">
        <v>126</v>
      </c>
      <c r="C42" s="28"/>
    </row>
    <row r="43" spans="1:3" ht="15.75" thickBot="1" x14ac:dyDescent="0.3">
      <c r="A43" s="88"/>
      <c r="B43" s="29" t="s">
        <v>127</v>
      </c>
      <c r="C43" s="30" t="s">
        <v>222</v>
      </c>
    </row>
    <row r="44" spans="1:3" x14ac:dyDescent="0.25">
      <c r="A44" s="87" t="s">
        <v>159</v>
      </c>
      <c r="B44" s="27" t="s">
        <v>130</v>
      </c>
      <c r="C44" s="28"/>
    </row>
    <row r="45" spans="1:3" ht="15.75" thickBot="1" x14ac:dyDescent="0.3">
      <c r="A45" s="88"/>
      <c r="B45" s="29" t="s">
        <v>131</v>
      </c>
      <c r="C45" s="30"/>
    </row>
    <row r="46" spans="1:3" x14ac:dyDescent="0.25">
      <c r="C46" s="22"/>
    </row>
    <row r="47" spans="1:3" x14ac:dyDescent="0.25">
      <c r="C47" s="22"/>
    </row>
    <row r="48" spans="1:3" x14ac:dyDescent="0.25">
      <c r="C48" s="22"/>
    </row>
    <row r="49" spans="3:3" x14ac:dyDescent="0.25">
      <c r="C49" s="22"/>
    </row>
  </sheetData>
  <mergeCells count="19">
    <mergeCell ref="A30:A31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4:A45"/>
    <mergeCell ref="A32:A33"/>
    <mergeCell ref="A34:A35"/>
    <mergeCell ref="A36:A37"/>
    <mergeCell ref="A38:A39"/>
    <mergeCell ref="A40:A41"/>
    <mergeCell ref="A42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Page 2</vt:lpstr>
      <vt:lpstr>Page 3</vt:lpstr>
      <vt:lpstr>Page 4</vt:lpstr>
      <vt:lpstr>Page 5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2014-02-23T16:35:47Z</dcterms:modified>
</cp:coreProperties>
</file>